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4.xml" ContentType="application/vnd.openxmlformats-officedocument.drawingml.chartshapes+xml"/>
  <Override PartName="/xl/charts/chart16.xml" ContentType="application/vnd.openxmlformats-officedocument.drawingml.chart+xml"/>
  <Override PartName="/xl/drawings/drawing5.xml" ContentType="application/vnd.openxmlformats-officedocument.drawingml.chartshapes+xml"/>
  <Override PartName="/xl/charts/chart17.xml" ContentType="application/vnd.openxmlformats-officedocument.drawingml.chart+xml"/>
  <Override PartName="/xl/drawings/drawing6.xml" ContentType="application/vnd.openxmlformats-officedocument.drawingml.chartshapes+xml"/>
  <Override PartName="/xl/charts/chart18.xml" ContentType="application/vnd.openxmlformats-officedocument.drawingml.chart+xml"/>
  <Override PartName="/xl/drawings/drawing7.xml" ContentType="application/vnd.openxmlformats-officedocument.drawingml.chartshapes+xml"/>
  <Override PartName="/xl/charts/chart19.xml" ContentType="application/vnd.openxmlformats-officedocument.drawingml.chart+xml"/>
  <Override PartName="/xl/drawings/drawing8.xml" ContentType="application/vnd.openxmlformats-officedocument.drawingml.chartshapes+xml"/>
  <Override PartName="/xl/charts/chart20.xml" ContentType="application/vnd.openxmlformats-officedocument.drawingml.chart+xml"/>
  <Override PartName="/xl/drawings/drawing9.xml" ContentType="application/vnd.openxmlformats-officedocument.drawingml.chartshapes+xml"/>
  <Override PartName="/xl/charts/chart21.xml" ContentType="application/vnd.openxmlformats-officedocument.drawingml.chart+xml"/>
  <Override PartName="/xl/drawings/drawing10.xml" ContentType="application/vnd.openxmlformats-officedocument.drawingml.chartshapes+xml"/>
  <Override PartName="/xl/charts/chart22.xml" ContentType="application/vnd.openxmlformats-officedocument.drawingml.chart+xml"/>
  <Override PartName="/xl/drawings/drawing11.xml" ContentType="application/vnd.openxmlformats-officedocument.drawingml.chartshapes+xml"/>
  <Override PartName="/xl/charts/chart23.xml" ContentType="application/vnd.openxmlformats-officedocument.drawingml.chart+xml"/>
  <Override PartName="/xl/drawings/drawing12.xml" ContentType="application/vnd.openxmlformats-officedocument.drawingml.chartshapes+xml"/>
  <Override PartName="/xl/charts/chart24.xml" ContentType="application/vnd.openxmlformats-officedocument.drawingml.chart+xml"/>
  <Override PartName="/xl/drawings/drawing13.xml" ContentType="application/vnd.openxmlformats-officedocument.drawingml.chartshapes+xml"/>
  <Override PartName="/xl/charts/chart25.xml" ContentType="application/vnd.openxmlformats-officedocument.drawingml.chart+xml"/>
  <Override PartName="/xl/charts/chart26.xml" ContentType="application/vnd.openxmlformats-officedocument.drawingml.chart+xml"/>
  <Override PartName="/xl/drawings/drawing14.xml" ContentType="application/vnd.openxmlformats-officedocument.drawingml.chartshapes+xml"/>
  <Override PartName="/xl/charts/chart27.xml" ContentType="application/vnd.openxmlformats-officedocument.drawingml.chart+xml"/>
  <Override PartName="/xl/drawings/drawing15.xml" ContentType="application/vnd.openxmlformats-officedocument.drawingml.chartshapes+xml"/>
  <Override PartName="/xl/charts/chart28.xml" ContentType="application/vnd.openxmlformats-officedocument.drawingml.chart+xml"/>
  <Override PartName="/xl/drawings/drawing16.xml" ContentType="application/vnd.openxmlformats-officedocument.drawingml.chartshapes+xml"/>
  <Override PartName="/xl/charts/chart29.xml" ContentType="application/vnd.openxmlformats-officedocument.drawingml.chart+xml"/>
  <Override PartName="/xl/drawings/drawing17.xml" ContentType="application/vnd.openxmlformats-officedocument.drawingml.chartshapes+xml"/>
  <Override PartName="/xl/charts/chart30.xml" ContentType="application/vnd.openxmlformats-officedocument.drawingml.chart+xml"/>
  <Override PartName="/xl/drawings/drawing18.xml" ContentType="application/vnd.openxmlformats-officedocument.drawingml.chartshapes+xml"/>
  <Override PartName="/xl/charts/chart31.xml" ContentType="application/vnd.openxmlformats-officedocument.drawingml.chart+xml"/>
  <Override PartName="/xl/drawings/drawing19.xml" ContentType="application/vnd.openxmlformats-officedocument.drawingml.chartshapes+xml"/>
  <Override PartName="/xl/charts/chart32.xml" ContentType="application/vnd.openxmlformats-officedocument.drawingml.chart+xml"/>
  <Override PartName="/xl/drawings/drawing20.xml" ContentType="application/vnd.openxmlformats-officedocument.drawingml.chartshapes+xml"/>
  <Override PartName="/xl/charts/chart33.xml" ContentType="application/vnd.openxmlformats-officedocument.drawingml.chart+xml"/>
  <Override PartName="/xl/drawings/drawing21.xml" ContentType="application/vnd.openxmlformats-officedocument.drawingml.chartshapes+xml"/>
  <Override PartName="/xl/charts/chart34.xml" ContentType="application/vnd.openxmlformats-officedocument.drawingml.chart+xml"/>
  <Override PartName="/xl/drawings/drawing22.xml" ContentType="application/vnd.openxmlformats-officedocument.drawingml.chartshapes+xml"/>
  <Override PartName="/xl/charts/chart35.xml" ContentType="application/vnd.openxmlformats-officedocument.drawingml.chart+xml"/>
  <Override PartName="/xl/drawings/drawing2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80" windowWidth="16860" windowHeight="8445" activeTab="2"/>
  </bookViews>
  <sheets>
    <sheet name="１学期児童データ" sheetId="6" r:id="rId1"/>
    <sheet name="２学期児童データ" sheetId="5" r:id="rId2"/>
    <sheet name="２学期　まとめ１" sheetId="4" r:id="rId3"/>
  </sheets>
  <externalReferences>
    <externalReference r:id="rId4"/>
    <externalReference r:id="rId5"/>
  </externalReferences>
  <definedNames>
    <definedName name="_xlnm.Print_Area" localSheetId="0">'１学期児童データ'!$A$1:$K$87</definedName>
    <definedName name="_xlnm.Print_Area" localSheetId="2">'２学期　まとめ１'!$A$1:$O$537</definedName>
    <definedName name="sourceDataList" localSheetId="0">OFFSET([1]読み取りデータ!$A$1,0,0,COUNTA([1]読み取りデータ!$A$1:$A$65536),COUNTA([1]読み取りデータ!$A$1:$IV$1))</definedName>
    <definedName name="sourceDataList">OFFSET([2]読み取りデータ!$A$1,0,0,COUNTA([2]読み取りデータ!$A$1:$A$65536),COUNTA([2]読み取りデータ!$A$1:$IV$1))</definedName>
  </definedNames>
  <calcPr calcId="145621"/>
  <pivotCaches>
    <pivotCache cacheId="0" r:id="rId6"/>
  </pivotCaches>
</workbook>
</file>

<file path=xl/calcChain.xml><?xml version="1.0" encoding="utf-8"?>
<calcChain xmlns="http://schemas.openxmlformats.org/spreadsheetml/2006/main">
  <c r="W51" i="4" l="1"/>
  <c r="W50" i="4"/>
  <c r="X231" i="4" l="1"/>
  <c r="X230" i="4"/>
  <c r="H17" i="4" l="1"/>
  <c r="W252" i="4" l="1"/>
  <c r="W251" i="4"/>
  <c r="X371" i="4" l="1"/>
  <c r="X370" i="4"/>
  <c r="X327" i="4"/>
  <c r="X326" i="4"/>
  <c r="X216" i="4"/>
  <c r="X215" i="4"/>
  <c r="W29" i="4"/>
  <c r="W247" i="4"/>
  <c r="W28" i="4"/>
  <c r="X351" i="4"/>
  <c r="X336" i="4"/>
  <c r="X314" i="4"/>
  <c r="W262" i="4"/>
  <c r="W256" i="4"/>
  <c r="W257" i="4"/>
  <c r="W248" i="4"/>
  <c r="W198" i="4"/>
  <c r="W197" i="4"/>
  <c r="W185" i="4"/>
  <c r="W184" i="4"/>
  <c r="W163" i="4"/>
  <c r="W162" i="4"/>
  <c r="W147" i="4"/>
  <c r="W146" i="4"/>
  <c r="W131" i="4"/>
  <c r="W130" i="4"/>
  <c r="W104" i="4"/>
  <c r="W103" i="4"/>
  <c r="W87" i="4"/>
  <c r="W86" i="4"/>
  <c r="X350" i="4"/>
  <c r="X335" i="4"/>
  <c r="X313" i="4"/>
  <c r="W261" i="4"/>
  <c r="W72" i="4"/>
  <c r="W71" i="4"/>
  <c r="P64" i="6"/>
  <c r="O64" i="6"/>
  <c r="N64" i="6"/>
  <c r="M64" i="6"/>
  <c r="Q62" i="6"/>
  <c r="Q61" i="6"/>
  <c r="Q60" i="6"/>
  <c r="Q59" i="6"/>
  <c r="Q58" i="6"/>
  <c r="P54" i="6"/>
  <c r="O54" i="6"/>
  <c r="N54" i="6"/>
  <c r="M54" i="6"/>
  <c r="Q54" i="6" s="1"/>
  <c r="Q52" i="6"/>
  <c r="Q51" i="6"/>
  <c r="Q50" i="6"/>
  <c r="Q49" i="6"/>
  <c r="Q48" i="6"/>
  <c r="P44" i="6"/>
  <c r="O44" i="6"/>
  <c r="N44" i="6"/>
  <c r="M44" i="6"/>
  <c r="Q44" i="6" s="1"/>
  <c r="Q42" i="6"/>
  <c r="Q41" i="6"/>
  <c r="Q40" i="6"/>
  <c r="Q39" i="6"/>
  <c r="Q38" i="6"/>
  <c r="P34" i="6"/>
  <c r="O34" i="6"/>
  <c r="N34" i="6"/>
  <c r="Q34" i="6" s="1"/>
  <c r="M34" i="6"/>
  <c r="Q32" i="6"/>
  <c r="Q31" i="6"/>
  <c r="Q30" i="6"/>
  <c r="Q29" i="6"/>
  <c r="Q28" i="6"/>
  <c r="P24" i="6"/>
  <c r="O24" i="6"/>
  <c r="N24" i="6"/>
  <c r="M24" i="6"/>
  <c r="Q24" i="6" s="1"/>
  <c r="Q22" i="6"/>
  <c r="Q21" i="6"/>
  <c r="Q20" i="6"/>
  <c r="Q19" i="6"/>
  <c r="Q18" i="6"/>
  <c r="P14" i="6"/>
  <c r="O14" i="6"/>
  <c r="N14" i="6"/>
  <c r="M14" i="6"/>
  <c r="Q12" i="6"/>
  <c r="Q11" i="6"/>
  <c r="Q10" i="6"/>
  <c r="Q9" i="6"/>
  <c r="Q8" i="6"/>
  <c r="Q14" i="6" l="1"/>
  <c r="Q64" i="6"/>
</calcChain>
</file>

<file path=xl/sharedStrings.xml><?xml version="1.0" encoding="utf-8"?>
<sst xmlns="http://schemas.openxmlformats.org/spreadsheetml/2006/main" count="272" uniqueCount="147">
  <si>
    <t>設問1単純集計</t>
  </si>
  <si>
    <t>設問1</t>
  </si>
  <si>
    <t>総計</t>
  </si>
  <si>
    <t>集計</t>
  </si>
  <si>
    <t>設問2単純集計</t>
  </si>
  <si>
    <t>設問2</t>
  </si>
  <si>
    <t>設問3単純集計</t>
  </si>
  <si>
    <t>設問3</t>
  </si>
  <si>
    <t>設問4単純集計</t>
  </si>
  <si>
    <t>設問4</t>
  </si>
  <si>
    <t>設問5単純集計</t>
  </si>
  <si>
    <t>設問5</t>
  </si>
  <si>
    <t>設問6単純集計</t>
  </si>
  <si>
    <t>設問6</t>
  </si>
  <si>
    <t>設問7単純集計</t>
  </si>
  <si>
    <t>設問7</t>
  </si>
  <si>
    <t>設問8単純集計</t>
  </si>
  <si>
    <t>設問8</t>
  </si>
  <si>
    <t>設問10単純集計</t>
  </si>
  <si>
    <t>設問10</t>
  </si>
  <si>
    <t>西東京市立谷戸小学校</t>
    <rPh sb="0" eb="4">
      <t>ニシトウキョウシ</t>
    </rPh>
    <rPh sb="4" eb="5">
      <t>リツ</t>
    </rPh>
    <rPh sb="5" eb="7">
      <t>ヤト</t>
    </rPh>
    <rPh sb="7" eb="10">
      <t>ショウガッコウ</t>
    </rPh>
    <phoneticPr fontId="1"/>
  </si>
  <si>
    <t>グラフの色と見方</t>
    <rPh sb="4" eb="5">
      <t>イロ</t>
    </rPh>
    <rPh sb="6" eb="8">
      <t>ミカタ</t>
    </rPh>
    <phoneticPr fontId="1"/>
  </si>
  <si>
    <t>４．全くあてはまらない</t>
    <rPh sb="2" eb="3">
      <t>マッタ</t>
    </rPh>
    <phoneticPr fontId="1"/>
  </si>
  <si>
    <t>　</t>
    <phoneticPr fontId="1"/>
  </si>
  <si>
    <t xml:space="preserve"> </t>
    <phoneticPr fontId="1"/>
  </si>
  <si>
    <t xml:space="preserve"> </t>
    <phoneticPr fontId="1"/>
  </si>
  <si>
    <t>配布数</t>
    <phoneticPr fontId="1"/>
  </si>
  <si>
    <t>回収数</t>
    <phoneticPr fontId="1"/>
  </si>
  <si>
    <t>回収率</t>
    <phoneticPr fontId="1"/>
  </si>
  <si>
    <t>１．よくあてはまる</t>
    <phoneticPr fontId="1"/>
  </si>
  <si>
    <t>３．あまりあてはまらない</t>
    <phoneticPr fontId="1"/>
  </si>
  <si>
    <t>設問9単純集計</t>
    <phoneticPr fontId="1"/>
  </si>
  <si>
    <t>設問9</t>
    <phoneticPr fontId="1"/>
  </si>
  <si>
    <t>保護者アンケート集計結果（１２月）</t>
    <rPh sb="0" eb="3">
      <t>ホゴシャ</t>
    </rPh>
    <rPh sb="8" eb="10">
      <t>シュウケイ</t>
    </rPh>
    <rPh sb="10" eb="12">
      <t>ケッカ</t>
    </rPh>
    <rPh sb="15" eb="16">
      <t>ガツ</t>
    </rPh>
    <phoneticPr fontId="1"/>
  </si>
  <si>
    <t>1学期　集計</t>
    <rPh sb="1" eb="3">
      <t>ガッキ</t>
    </rPh>
    <phoneticPr fontId="1"/>
  </si>
  <si>
    <t>2学期　集計</t>
    <rPh sb="1" eb="3">
      <t>ガッキ</t>
    </rPh>
    <rPh sb="4" eb="6">
      <t>シュウケイ</t>
    </rPh>
    <phoneticPr fontId="1"/>
  </si>
  <si>
    <t>５．無記入</t>
    <rPh sb="2" eb="5">
      <t>ムキニュウ</t>
    </rPh>
    <phoneticPr fontId="1"/>
  </si>
  <si>
    <t>教　務　部</t>
    <rPh sb="0" eb="1">
      <t>キョウ</t>
    </rPh>
    <rPh sb="2" eb="3">
      <t>ツトム</t>
    </rPh>
    <rPh sb="4" eb="5">
      <t>ブ</t>
    </rPh>
    <phoneticPr fontId="1"/>
  </si>
  <si>
    <t>平成22年度　学校評価　1学期　1～6年生　学校経営計画に基づいたアンケート集計</t>
    <rPh sb="0" eb="2">
      <t>ヘイセイ</t>
    </rPh>
    <rPh sb="4" eb="6">
      <t>ネンド</t>
    </rPh>
    <rPh sb="7" eb="9">
      <t>ガッコウ</t>
    </rPh>
    <rPh sb="9" eb="11">
      <t>ヒョウカ</t>
    </rPh>
    <rPh sb="13" eb="15">
      <t>ガッキ</t>
    </rPh>
    <rPh sb="19" eb="21">
      <t>ネンセイ</t>
    </rPh>
    <rPh sb="22" eb="24">
      <t>ガッコウ</t>
    </rPh>
    <rPh sb="24" eb="26">
      <t>ケイエイ</t>
    </rPh>
    <rPh sb="26" eb="28">
      <t>ケイカク</t>
    </rPh>
    <rPh sb="29" eb="30">
      <t>モト</t>
    </rPh>
    <rPh sb="38" eb="40">
      <t>シュウケイ</t>
    </rPh>
    <phoneticPr fontId="1"/>
  </si>
  <si>
    <t>　集計数は、2年生82名、3年生84名、4年生91名、5年生88名、6年生55名です。各学年の結果をよく読みとって、2学期の活動に活かしてください。</t>
    <rPh sb="1" eb="3">
      <t>シュウケイ</t>
    </rPh>
    <rPh sb="3" eb="4">
      <t>スウ</t>
    </rPh>
    <rPh sb="7" eb="8">
      <t>ネン</t>
    </rPh>
    <rPh sb="8" eb="9">
      <t>セイ</t>
    </rPh>
    <rPh sb="11" eb="12">
      <t>メイ</t>
    </rPh>
    <rPh sb="14" eb="16">
      <t>ネンセイ</t>
    </rPh>
    <rPh sb="18" eb="19">
      <t>メイ</t>
    </rPh>
    <rPh sb="21" eb="23">
      <t>ネンセイ</t>
    </rPh>
    <rPh sb="25" eb="26">
      <t>メイ</t>
    </rPh>
    <rPh sb="28" eb="30">
      <t>ネンセイ</t>
    </rPh>
    <rPh sb="32" eb="33">
      <t>メイ</t>
    </rPh>
    <rPh sb="35" eb="37">
      <t>ネンセイ</t>
    </rPh>
    <rPh sb="39" eb="40">
      <t>メイ</t>
    </rPh>
    <rPh sb="43" eb="46">
      <t>カクガクネン</t>
    </rPh>
    <rPh sb="47" eb="49">
      <t>ケッカ</t>
    </rPh>
    <rPh sb="52" eb="53">
      <t>ヨ</t>
    </rPh>
    <rPh sb="59" eb="61">
      <t>ガッキ</t>
    </rPh>
    <rPh sb="62" eb="64">
      <t>カツドウ</t>
    </rPh>
    <rPh sb="65" eb="66">
      <t>イ</t>
    </rPh>
    <phoneticPr fontId="1"/>
  </si>
  <si>
    <t>１よくあてはまる
２だいたいあてはまる
３あまりあてはまらない
４まったくあてはまらない</t>
    <phoneticPr fontId="1"/>
  </si>
  <si>
    <t>１．1週間に1冊以上の本を読んでいる。</t>
    <rPh sb="3" eb="5">
      <t>シュウカン</t>
    </rPh>
    <rPh sb="7" eb="10">
      <t>サツイジョウ</t>
    </rPh>
    <rPh sb="11" eb="12">
      <t>ホン</t>
    </rPh>
    <rPh sb="13" eb="14">
      <t>ヨ</t>
    </rPh>
    <phoneticPr fontId="1"/>
  </si>
  <si>
    <t>２．調べたことや学習したことをまとめたり発表したりすることができる。</t>
    <rPh sb="2" eb="3">
      <t>シラ</t>
    </rPh>
    <rPh sb="8" eb="10">
      <t>ガクシュウ</t>
    </rPh>
    <rPh sb="20" eb="22">
      <t>ハッピョウ</t>
    </rPh>
    <phoneticPr fontId="1"/>
  </si>
  <si>
    <t>2年生</t>
    <rPh sb="1" eb="2">
      <t>ネン</t>
    </rPh>
    <rPh sb="2" eb="3">
      <t>セイ</t>
    </rPh>
    <phoneticPr fontId="1"/>
  </si>
  <si>
    <t>3年生</t>
    <rPh sb="1" eb="3">
      <t>ネンセイ</t>
    </rPh>
    <phoneticPr fontId="1"/>
  </si>
  <si>
    <t>4年生</t>
    <rPh sb="1" eb="3">
      <t>ネンセイ</t>
    </rPh>
    <phoneticPr fontId="1"/>
  </si>
  <si>
    <t>5年生</t>
    <rPh sb="1" eb="3">
      <t>ネンセイ</t>
    </rPh>
    <phoneticPr fontId="1"/>
  </si>
  <si>
    <t>6年生</t>
    <rPh sb="1" eb="2">
      <t>ネン</t>
    </rPh>
    <rPh sb="2" eb="3">
      <t>セイ</t>
    </rPh>
    <phoneticPr fontId="1"/>
  </si>
  <si>
    <t>児童の評価が保護者の評価より高い。</t>
    <rPh sb="0" eb="2">
      <t>ジドウ</t>
    </rPh>
    <rPh sb="3" eb="5">
      <t>ヒョウカ</t>
    </rPh>
    <rPh sb="6" eb="9">
      <t>ホゴシャ</t>
    </rPh>
    <rPh sb="10" eb="12">
      <t>ヒョウカ</t>
    </rPh>
    <rPh sb="14" eb="15">
      <t>タカ</t>
    </rPh>
    <phoneticPr fontId="1"/>
  </si>
  <si>
    <t>高学年の意識の低さが課題。</t>
    <rPh sb="0" eb="3">
      <t>コウガクネン</t>
    </rPh>
    <rPh sb="4" eb="6">
      <t>イシキ</t>
    </rPh>
    <rPh sb="7" eb="8">
      <t>ヒク</t>
    </rPh>
    <rPh sb="10" eb="12">
      <t>カダイ</t>
    </rPh>
    <phoneticPr fontId="1"/>
  </si>
  <si>
    <t>３．｢元気いっぱいカード」の取り組みで、意識して規則正しい生活をしている。</t>
    <rPh sb="3" eb="5">
      <t>ゲンキ</t>
    </rPh>
    <rPh sb="14" eb="15">
      <t>ト</t>
    </rPh>
    <rPh sb="16" eb="17">
      <t>ク</t>
    </rPh>
    <rPh sb="20" eb="22">
      <t>イシキ</t>
    </rPh>
    <rPh sb="24" eb="26">
      <t>キソク</t>
    </rPh>
    <rPh sb="26" eb="27">
      <t>タダ</t>
    </rPh>
    <rPh sb="29" eb="31">
      <t>セイカツ</t>
    </rPh>
    <phoneticPr fontId="1"/>
  </si>
  <si>
    <t>４．家族や地域の人、学校の先生、友達に進んであいさつをしている。</t>
    <rPh sb="2" eb="4">
      <t>カゾク</t>
    </rPh>
    <rPh sb="5" eb="7">
      <t>チイキ</t>
    </rPh>
    <rPh sb="8" eb="9">
      <t>ヒト</t>
    </rPh>
    <rPh sb="10" eb="12">
      <t>ガッコウ</t>
    </rPh>
    <rPh sb="13" eb="15">
      <t>センセイ</t>
    </rPh>
    <rPh sb="16" eb="18">
      <t>トモダチ</t>
    </rPh>
    <rPh sb="19" eb="20">
      <t>スス</t>
    </rPh>
    <phoneticPr fontId="1"/>
  </si>
  <si>
    <t>４．５．６年生では、どの項目が低いのか、知る必要が</t>
    <rPh sb="5" eb="7">
      <t>ネンセイ</t>
    </rPh>
    <rPh sb="12" eb="14">
      <t>コウモク</t>
    </rPh>
    <rPh sb="15" eb="16">
      <t>ヒク</t>
    </rPh>
    <rPh sb="20" eb="21">
      <t>シ</t>
    </rPh>
    <rPh sb="22" eb="24">
      <t>ヒツヨウ</t>
    </rPh>
    <phoneticPr fontId="1"/>
  </si>
  <si>
    <t>概ね良い結果が得られている。4年生の意識が低い</t>
    <rPh sb="0" eb="1">
      <t>オオム</t>
    </rPh>
    <rPh sb="2" eb="3">
      <t>ヨ</t>
    </rPh>
    <rPh sb="4" eb="6">
      <t>ケッカ</t>
    </rPh>
    <rPh sb="7" eb="8">
      <t>エ</t>
    </rPh>
    <rPh sb="15" eb="17">
      <t>ネンセイ</t>
    </rPh>
    <rPh sb="18" eb="20">
      <t>イシキ</t>
    </rPh>
    <rPh sb="21" eb="22">
      <t>ヒク</t>
    </rPh>
    <phoneticPr fontId="1"/>
  </si>
  <si>
    <t>ある。</t>
    <phoneticPr fontId="1"/>
  </si>
  <si>
    <t>が、実際そんな印象はないのでは。</t>
    <rPh sb="2" eb="4">
      <t>ジッサイ</t>
    </rPh>
    <rPh sb="7" eb="9">
      <t>インショウ</t>
    </rPh>
    <phoneticPr fontId="1"/>
  </si>
  <si>
    <t>５．外遊びジャンプアップで、外遊びや運動する習慣がついている。</t>
    <rPh sb="2" eb="3">
      <t>ソト</t>
    </rPh>
    <rPh sb="3" eb="4">
      <t>アソ</t>
    </rPh>
    <rPh sb="14" eb="15">
      <t>ソト</t>
    </rPh>
    <rPh sb="15" eb="16">
      <t>アソ</t>
    </rPh>
    <rPh sb="18" eb="20">
      <t>ウンドウ</t>
    </rPh>
    <rPh sb="22" eb="24">
      <t>シュウカン</t>
    </rPh>
    <phoneticPr fontId="1"/>
  </si>
  <si>
    <t>６．食育は、役に立ち、楽しかった。</t>
    <rPh sb="2" eb="3">
      <t>ショク</t>
    </rPh>
    <rPh sb="3" eb="4">
      <t>イク</t>
    </rPh>
    <rPh sb="6" eb="7">
      <t>ヤク</t>
    </rPh>
    <rPh sb="8" eb="9">
      <t>タ</t>
    </rPh>
    <rPh sb="11" eb="12">
      <t>タノ</t>
    </rPh>
    <phoneticPr fontId="1"/>
  </si>
  <si>
    <t>6年生の意識が低い。個々にも対応していきたい。</t>
    <rPh sb="1" eb="3">
      <t>ネンセイ</t>
    </rPh>
    <rPh sb="4" eb="6">
      <t>イシキ</t>
    </rPh>
    <rPh sb="7" eb="8">
      <t>ヒク</t>
    </rPh>
    <rPh sb="10" eb="12">
      <t>ココ</t>
    </rPh>
    <rPh sb="14" eb="16">
      <t>タイオウ</t>
    </rPh>
    <phoneticPr fontId="1"/>
  </si>
  <si>
    <t>各学年、工夫した甲斐がありよい結果が得られてい</t>
    <rPh sb="0" eb="3">
      <t>カクガクネン</t>
    </rPh>
    <rPh sb="4" eb="6">
      <t>クフウ</t>
    </rPh>
    <rPh sb="8" eb="10">
      <t>カイ</t>
    </rPh>
    <rPh sb="15" eb="17">
      <t>ケッカ</t>
    </rPh>
    <rPh sb="18" eb="19">
      <t>エ</t>
    </rPh>
    <phoneticPr fontId="1"/>
  </si>
  <si>
    <t>る。2学期の活動も工夫しましょう。</t>
    <rPh sb="3" eb="5">
      <t>ガッキ</t>
    </rPh>
    <rPh sb="6" eb="8">
      <t>カツドウ</t>
    </rPh>
    <rPh sb="9" eb="11">
      <t>クフウ</t>
    </rPh>
    <phoneticPr fontId="1"/>
  </si>
  <si>
    <t>１学期集計</t>
    <rPh sb="1" eb="3">
      <t>ガッキ</t>
    </rPh>
    <rPh sb="3" eb="5">
      <t>シュウケイ</t>
    </rPh>
    <phoneticPr fontId="7"/>
  </si>
  <si>
    <t>２学期集計</t>
    <rPh sb="1" eb="3">
      <t>ガッキ</t>
    </rPh>
    <phoneticPr fontId="7"/>
  </si>
  <si>
    <t>　</t>
    <phoneticPr fontId="1"/>
  </si>
  <si>
    <t>　</t>
    <phoneticPr fontId="1"/>
  </si>
  <si>
    <t>　</t>
    <phoneticPr fontId="1"/>
  </si>
  <si>
    <t>　</t>
    <phoneticPr fontId="1"/>
  </si>
  <si>
    <t>５．お子さんは、「げんきいっぱいカード」の取り組みで、意識して規則正しい生活をしている。</t>
    <rPh sb="3" eb="4">
      <t>コ</t>
    </rPh>
    <rPh sb="21" eb="22">
      <t>ト</t>
    </rPh>
    <rPh sb="23" eb="24">
      <t>ク</t>
    </rPh>
    <rPh sb="27" eb="29">
      <t>イシキ</t>
    </rPh>
    <rPh sb="31" eb="34">
      <t>キソクタダ</t>
    </rPh>
    <rPh sb="36" eb="38">
      <t>セイカツ</t>
    </rPh>
    <phoneticPr fontId="1"/>
  </si>
  <si>
    <t>　</t>
    <phoneticPr fontId="1"/>
  </si>
  <si>
    <t>10．学校は、特別支援教育をはじめ、児童一人一人を大切にした教育支援を行っている。</t>
    <rPh sb="25" eb="27">
      <t>タイセツ</t>
    </rPh>
    <phoneticPr fontId="1"/>
  </si>
  <si>
    <t>１学期集計</t>
    <rPh sb="1" eb="3">
      <t>ガッキ</t>
    </rPh>
    <rPh sb="3" eb="5">
      <t>シュウケイ</t>
    </rPh>
    <phoneticPr fontId="1"/>
  </si>
  <si>
    <t>児童向けアンケート結果</t>
    <rPh sb="0" eb="2">
      <t>ジドウ</t>
    </rPh>
    <rPh sb="2" eb="3">
      <t>ム</t>
    </rPh>
    <rPh sb="9" eb="11">
      <t>ケッカ</t>
    </rPh>
    <phoneticPr fontId="1"/>
  </si>
  <si>
    <t>２学期集計</t>
    <rPh sb="1" eb="3">
      <t>ガッキ</t>
    </rPh>
    <phoneticPr fontId="1"/>
  </si>
  <si>
    <t>１．1週間に1冊以上の本を読んでいる。</t>
  </si>
  <si>
    <t xml:space="preserve"> </t>
    <phoneticPr fontId="1"/>
  </si>
  <si>
    <t xml:space="preserve"> </t>
    <phoneticPr fontId="1"/>
  </si>
  <si>
    <t>１．１週間に１冊以上の本を読んでいる。</t>
    <rPh sb="3" eb="5">
      <t>シュウカン</t>
    </rPh>
    <rPh sb="7" eb="8">
      <t>サツ</t>
    </rPh>
    <rPh sb="8" eb="10">
      <t>イジョウ</t>
    </rPh>
    <rPh sb="11" eb="12">
      <t>ホン</t>
    </rPh>
    <rPh sb="13" eb="14">
      <t>ヨ</t>
    </rPh>
    <phoneticPr fontId="1"/>
  </si>
  <si>
    <t>９．学校は、教育方針や教育活動について、学校便り、学年・学級便り、保護者会、ホームページ</t>
    <phoneticPr fontId="1"/>
  </si>
  <si>
    <t>２．お子さんは、国語の学習（主に漢字等の読み書き）がおおむね正しくできている。</t>
    <rPh sb="3" eb="4">
      <t>コ</t>
    </rPh>
    <rPh sb="8" eb="10">
      <t>コクゴ</t>
    </rPh>
    <rPh sb="11" eb="13">
      <t>ガクシュウ</t>
    </rPh>
    <rPh sb="14" eb="15">
      <t>オモ</t>
    </rPh>
    <rPh sb="16" eb="19">
      <t>カンジトウ</t>
    </rPh>
    <rPh sb="20" eb="21">
      <t>ヨ</t>
    </rPh>
    <rPh sb="22" eb="23">
      <t>カ</t>
    </rPh>
    <rPh sb="30" eb="31">
      <t>タダ</t>
    </rPh>
    <phoneticPr fontId="1"/>
  </si>
  <si>
    <t>３．お子さんは、算数の学習（主に計算）がおおむね正しくできている。</t>
    <rPh sb="3" eb="4">
      <t>コ</t>
    </rPh>
    <rPh sb="8" eb="10">
      <t>サンスウ</t>
    </rPh>
    <rPh sb="11" eb="13">
      <t>ガクシュウ</t>
    </rPh>
    <rPh sb="14" eb="15">
      <t>オモ</t>
    </rPh>
    <rPh sb="16" eb="18">
      <t>ケイサン</t>
    </rPh>
    <rPh sb="24" eb="25">
      <t>タダ</t>
    </rPh>
    <phoneticPr fontId="1"/>
  </si>
  <si>
    <t xml:space="preserve"> </t>
    <phoneticPr fontId="1"/>
  </si>
  <si>
    <t>　</t>
    <phoneticPr fontId="1"/>
  </si>
  <si>
    <t>さて、12月にご回答いただきました学校評価のお礼とご報告をいたします。</t>
    <rPh sb="5" eb="6">
      <t>ガツ</t>
    </rPh>
    <rPh sb="8" eb="10">
      <t>カイトウ</t>
    </rPh>
    <rPh sb="17" eb="19">
      <t>ガッコウ</t>
    </rPh>
    <rPh sb="19" eb="21">
      <t>ヒョウカ</t>
    </rPh>
    <rPh sb="23" eb="24">
      <t>レイ</t>
    </rPh>
    <rPh sb="26" eb="28">
      <t>ホウコク</t>
    </rPh>
    <phoneticPr fontId="1"/>
  </si>
  <si>
    <t>　　　校長　　　野崎　信行</t>
    <rPh sb="3" eb="5">
      <t>コウチョウ</t>
    </rPh>
    <rPh sb="8" eb="10">
      <t>ノザキ</t>
    </rPh>
    <rPh sb="11" eb="13">
      <t>ノブユキ</t>
    </rPh>
    <phoneticPr fontId="1"/>
  </si>
  <si>
    <t>７．お子さんは、外遊びや運動をする習慣が付き、体力が向上している。</t>
    <rPh sb="3" eb="4">
      <t>コ</t>
    </rPh>
    <rPh sb="8" eb="10">
      <t>ソトアソ</t>
    </rPh>
    <rPh sb="12" eb="14">
      <t>ウンドウ</t>
    </rPh>
    <rPh sb="17" eb="19">
      <t>シュウカン</t>
    </rPh>
    <rPh sb="20" eb="21">
      <t>ツ</t>
    </rPh>
    <rPh sb="23" eb="25">
      <t>タイリョク</t>
    </rPh>
    <rPh sb="26" eb="28">
      <t>コウジョウ</t>
    </rPh>
    <phoneticPr fontId="1"/>
  </si>
  <si>
    <t>同時期に行った１～６年生の意識調査の結果も合わせてご覧ください。</t>
    <rPh sb="0" eb="3">
      <t>ドウジキ</t>
    </rPh>
    <rPh sb="4" eb="5">
      <t>オコナ</t>
    </rPh>
    <rPh sb="10" eb="12">
      <t>ネンセイ</t>
    </rPh>
    <rPh sb="13" eb="15">
      <t>イシキ</t>
    </rPh>
    <rPh sb="15" eb="17">
      <t>チョウサ</t>
    </rPh>
    <rPh sb="18" eb="20">
      <t>ケッカ</t>
    </rPh>
    <rPh sb="21" eb="22">
      <t>ア</t>
    </rPh>
    <rPh sb="26" eb="27">
      <t>ラン</t>
    </rPh>
    <phoneticPr fontId="1"/>
  </si>
  <si>
    <t>　日ごろより、本校の教育活動にご理解とご協力をいただき、ありがとうございます。</t>
    <rPh sb="1" eb="2">
      <t>ヒ</t>
    </rPh>
    <rPh sb="7" eb="9">
      <t>ホンコウ</t>
    </rPh>
    <rPh sb="10" eb="12">
      <t>キョウイク</t>
    </rPh>
    <rPh sb="12" eb="14">
      <t>カツドウ</t>
    </rPh>
    <rPh sb="16" eb="18">
      <t>リカイ</t>
    </rPh>
    <rPh sb="20" eb="22">
      <t>キョウリョク</t>
    </rPh>
    <phoneticPr fontId="1"/>
  </si>
  <si>
    <t>思います。</t>
    <rPh sb="0" eb="1">
      <t>オモ</t>
    </rPh>
    <phoneticPr fontId="1"/>
  </si>
  <si>
    <t>この結果は、保護者・地域の皆様からの貴重なご意見として受け止め、今後の教育活動に生かしていきたいと</t>
    <rPh sb="2" eb="4">
      <t>ケッカ</t>
    </rPh>
    <rPh sb="6" eb="9">
      <t>ホゴシャ</t>
    </rPh>
    <rPh sb="10" eb="12">
      <t>チイキ</t>
    </rPh>
    <rPh sb="13" eb="15">
      <t>ミナサマ</t>
    </rPh>
    <rPh sb="18" eb="20">
      <t>キチョウ</t>
    </rPh>
    <rPh sb="22" eb="24">
      <t>イケン</t>
    </rPh>
    <rPh sb="27" eb="28">
      <t>ウ</t>
    </rPh>
    <rPh sb="29" eb="30">
      <t>ト</t>
    </rPh>
    <rPh sb="32" eb="34">
      <t>コンゴ</t>
    </rPh>
    <rPh sb="35" eb="37">
      <t>キョウイク</t>
    </rPh>
    <rPh sb="37" eb="39">
      <t>カツドウ</t>
    </rPh>
    <rPh sb="40" eb="41">
      <t>イ</t>
    </rPh>
    <phoneticPr fontId="1"/>
  </si>
  <si>
    <t>４．教師は、考えを伝え合う話し合いや発表することを大切にして授業をしている。</t>
    <rPh sb="2" eb="4">
      <t>キョウシ</t>
    </rPh>
    <rPh sb="6" eb="7">
      <t>カンガ</t>
    </rPh>
    <rPh sb="9" eb="10">
      <t>ツタ</t>
    </rPh>
    <rPh sb="11" eb="12">
      <t>ア</t>
    </rPh>
    <rPh sb="13" eb="14">
      <t>ハナ</t>
    </rPh>
    <rPh sb="15" eb="16">
      <t>ア</t>
    </rPh>
    <rPh sb="18" eb="20">
      <t>ハッピョウ</t>
    </rPh>
    <rPh sb="25" eb="27">
      <t>タイセツ</t>
    </rPh>
    <rPh sb="30" eb="32">
      <t>ジュギョウ</t>
    </rPh>
    <phoneticPr fontId="1"/>
  </si>
  <si>
    <t>８．学校は、安心した学校生活を送れるようにするために生活アンケートや面談に取り組んでいる。</t>
    <rPh sb="2" eb="4">
      <t>ガッコウ</t>
    </rPh>
    <rPh sb="6" eb="8">
      <t>アンシン</t>
    </rPh>
    <rPh sb="10" eb="12">
      <t>ガッコウ</t>
    </rPh>
    <rPh sb="12" eb="14">
      <t>セイカツ</t>
    </rPh>
    <rPh sb="15" eb="16">
      <t>オク</t>
    </rPh>
    <rPh sb="26" eb="28">
      <t>セイカツ</t>
    </rPh>
    <rPh sb="34" eb="36">
      <t>メンダン</t>
    </rPh>
    <rPh sb="37" eb="38">
      <t>ト</t>
    </rPh>
    <rPh sb="39" eb="40">
      <t>ク</t>
    </rPh>
    <phoneticPr fontId="1"/>
  </si>
  <si>
    <t>11．学校は、外部教育力として、地域・保護者の協力を得て学校教育の充実を進めている。</t>
    <rPh sb="7" eb="9">
      <t>ガイブ</t>
    </rPh>
    <rPh sb="9" eb="11">
      <t>キョウイク</t>
    </rPh>
    <rPh sb="11" eb="12">
      <t>リョク</t>
    </rPh>
    <rPh sb="16" eb="18">
      <t>チイキ</t>
    </rPh>
    <rPh sb="19" eb="22">
      <t>ホゴシャ</t>
    </rPh>
    <rPh sb="23" eb="25">
      <t>キョウリョク</t>
    </rPh>
    <rPh sb="26" eb="27">
      <t>エ</t>
    </rPh>
    <rPh sb="28" eb="30">
      <t>ガッコウ</t>
    </rPh>
    <rPh sb="30" eb="32">
      <t>キョウイク</t>
    </rPh>
    <rPh sb="33" eb="35">
      <t>ジュウジツ</t>
    </rPh>
    <rPh sb="36" eb="37">
      <t>スス</t>
    </rPh>
    <phoneticPr fontId="1"/>
  </si>
  <si>
    <t>設問11単純集計</t>
    <phoneticPr fontId="1"/>
  </si>
  <si>
    <t>設問11</t>
    <phoneticPr fontId="1"/>
  </si>
  <si>
    <t>　２～６年生の児童に実施しました。</t>
    <rPh sb="4" eb="6">
      <t>ネンセイ</t>
    </rPh>
    <rPh sb="7" eb="9">
      <t>ジドウ</t>
    </rPh>
    <rPh sb="10" eb="12">
      <t>ジッシ</t>
    </rPh>
    <phoneticPr fontId="1"/>
  </si>
  <si>
    <t>　約９０％以上の児童が、言葉遣いを意識して過ごしているようです。学校生活の中では特に目上の人への言葉遣いは意識できているようですが、友達同士などの普段の生活場面では使いこなせていない様子が見られます。友達同士や家族の方々への言葉遣いをもう一度見直しながら、さらに意識できるような取り組みを続けていきます。</t>
    <phoneticPr fontId="1"/>
  </si>
  <si>
    <t>　１学期同様約９割の児童が外遊びや、運動をする習慣が身に付いています。小学生は、遊びの中で体力を付けたり、人間関係を学んだりします。現在取り組んでいるジャンプアップを活用しながら、今後も休み時間、放課後、休日でも外遊びや運動を奨励していきます。</t>
    <phoneticPr fontId="1"/>
  </si>
  <si>
    <t>1学期</t>
    <rPh sb="1" eb="3">
      <t>ガッキ</t>
    </rPh>
    <phoneticPr fontId="1"/>
  </si>
  <si>
    <t>2学期</t>
    <rPh sb="1" eb="3">
      <t>ガッキ</t>
    </rPh>
    <phoneticPr fontId="1"/>
  </si>
  <si>
    <t>12.お子さんは、楽しく学校に通っている。</t>
    <phoneticPr fontId="1"/>
  </si>
  <si>
    <t>保護者の皆様</t>
    <rPh sb="0" eb="3">
      <t>ホゴシャ</t>
    </rPh>
    <rPh sb="4" eb="6">
      <t>ミナサマ</t>
    </rPh>
    <phoneticPr fontId="1"/>
  </si>
  <si>
    <t>１．お子さんは、読書に親しんでいる。</t>
    <rPh sb="3" eb="4">
      <t>コ</t>
    </rPh>
    <rPh sb="8" eb="10">
      <t>ドクショ</t>
    </rPh>
    <rPh sb="11" eb="12">
      <t>シタ</t>
    </rPh>
    <phoneticPr fontId="1"/>
  </si>
  <si>
    <t>２．授業に一生懸命、参加している。</t>
    <rPh sb="2" eb="4">
      <t>ジュギョウ</t>
    </rPh>
    <rPh sb="5" eb="9">
      <t>イッショウケンメイ</t>
    </rPh>
    <rPh sb="10" eb="12">
      <t>サンカ</t>
    </rPh>
    <phoneticPr fontId="1"/>
  </si>
  <si>
    <t>３．話し合いや発表会で自分の考えを伝えることができている。</t>
    <rPh sb="2" eb="3">
      <t>ハナ</t>
    </rPh>
    <rPh sb="4" eb="5">
      <t>ア</t>
    </rPh>
    <rPh sb="7" eb="9">
      <t>ハッピョウ</t>
    </rPh>
    <rPh sb="9" eb="10">
      <t>カイ</t>
    </rPh>
    <rPh sb="11" eb="13">
      <t>ジブン</t>
    </rPh>
    <rPh sb="14" eb="15">
      <t>カンガ</t>
    </rPh>
    <rPh sb="17" eb="18">
      <t>ツタ</t>
    </rPh>
    <phoneticPr fontId="1"/>
  </si>
  <si>
    <t>４．授業はわかるようになったり、できるようになったりしている。</t>
    <rPh sb="2" eb="4">
      <t>ジュギョウ</t>
    </rPh>
    <phoneticPr fontId="1"/>
  </si>
  <si>
    <t>４．授業は分かるようになったり、できるようになったりしている。</t>
    <rPh sb="2" eb="4">
      <t>ジュギョウ</t>
    </rPh>
    <rPh sb="5" eb="6">
      <t>ワ</t>
    </rPh>
    <phoneticPr fontId="1"/>
  </si>
  <si>
    <t>５．体育の時間は、よく運動している</t>
    <rPh sb="2" eb="4">
      <t>タイイク</t>
    </rPh>
    <rPh sb="5" eb="7">
      <t>ジカン</t>
    </rPh>
    <rPh sb="11" eb="13">
      <t>ウンドウ</t>
    </rPh>
    <phoneticPr fontId="1"/>
  </si>
  <si>
    <t>５．体育の時間は、たくさん運動している。</t>
    <rPh sb="2" eb="4">
      <t>タイイク</t>
    </rPh>
    <rPh sb="5" eb="7">
      <t>ジカン</t>
    </rPh>
    <rPh sb="13" eb="15">
      <t>ウンドウ</t>
    </rPh>
    <phoneticPr fontId="1"/>
  </si>
  <si>
    <t>６．ジャンプアップで、外遊びや運動する習慣がついている。</t>
    <rPh sb="11" eb="12">
      <t>ソト</t>
    </rPh>
    <rPh sb="12" eb="13">
      <t>アソ</t>
    </rPh>
    <rPh sb="15" eb="17">
      <t>ウンドウ</t>
    </rPh>
    <rPh sb="19" eb="21">
      <t>シュウカン</t>
    </rPh>
    <phoneticPr fontId="1"/>
  </si>
  <si>
    <t>６．ジャンプアップで、外遊びや運動する習慣がついている</t>
    <rPh sb="11" eb="12">
      <t>ソト</t>
    </rPh>
    <rPh sb="12" eb="13">
      <t>アソ</t>
    </rPh>
    <rPh sb="15" eb="17">
      <t>ウンドウ</t>
    </rPh>
    <rPh sb="19" eb="21">
      <t>シュウカン</t>
    </rPh>
    <phoneticPr fontId="1"/>
  </si>
  <si>
    <t>７．「げんきいっぱいカード」の取り組みで、意識して規則正しい生活をしている。</t>
    <rPh sb="15" eb="16">
      <t>ト</t>
    </rPh>
    <rPh sb="17" eb="18">
      <t>ク</t>
    </rPh>
    <rPh sb="21" eb="23">
      <t>イシキ</t>
    </rPh>
    <rPh sb="25" eb="27">
      <t>キソク</t>
    </rPh>
    <rPh sb="27" eb="28">
      <t>タダ</t>
    </rPh>
    <rPh sb="30" eb="32">
      <t>セイカツ</t>
    </rPh>
    <phoneticPr fontId="1"/>
  </si>
  <si>
    <t>９．よいクラスになるように、みんなで協力している。</t>
    <rPh sb="18" eb="20">
      <t>キョウリョク</t>
    </rPh>
    <phoneticPr fontId="1"/>
  </si>
  <si>
    <t>設問12</t>
    <rPh sb="0" eb="2">
      <t>セツモン</t>
    </rPh>
    <phoneticPr fontId="1"/>
  </si>
  <si>
    <t>設問６</t>
    <rPh sb="0" eb="2">
      <t>セツモン</t>
    </rPh>
    <phoneticPr fontId="1"/>
  </si>
  <si>
    <t>８．家族や地域の人、学校の先生、友達に対してあいさつをしたり正しい言葉遣いをしたりしている</t>
    <rPh sb="2" eb="4">
      <t>カゾク</t>
    </rPh>
    <rPh sb="5" eb="7">
      <t>チイキ</t>
    </rPh>
    <rPh sb="8" eb="9">
      <t>ヒト</t>
    </rPh>
    <rPh sb="10" eb="12">
      <t>ガッコウ</t>
    </rPh>
    <rPh sb="13" eb="15">
      <t>センセイ</t>
    </rPh>
    <rPh sb="16" eb="18">
      <t>トモダチ</t>
    </rPh>
    <rPh sb="19" eb="20">
      <t>タイ</t>
    </rPh>
    <rPh sb="30" eb="31">
      <t>タダ</t>
    </rPh>
    <rPh sb="33" eb="35">
      <t>コトバ</t>
    </rPh>
    <rPh sb="35" eb="36">
      <t>ヅカ</t>
    </rPh>
    <phoneticPr fontId="1"/>
  </si>
  <si>
    <t>９．よいクラスになるように、みんなで協力している</t>
    <rPh sb="18" eb="20">
      <t>キョウリョク</t>
    </rPh>
    <phoneticPr fontId="1"/>
  </si>
  <si>
    <t>８．家族や地域の人、学校の先生、友達に対してあいさつやありがとうの言葉を言ったり正しい言葉遣いを</t>
    <rPh sb="2" eb="4">
      <t>カゾク</t>
    </rPh>
    <rPh sb="5" eb="7">
      <t>チイキ</t>
    </rPh>
    <rPh sb="8" eb="9">
      <t>ヒト</t>
    </rPh>
    <rPh sb="10" eb="12">
      <t>ガッコウ</t>
    </rPh>
    <rPh sb="13" eb="15">
      <t>センセイ</t>
    </rPh>
    <rPh sb="16" eb="18">
      <t>トモダチ</t>
    </rPh>
    <rPh sb="19" eb="20">
      <t>タイ</t>
    </rPh>
    <rPh sb="33" eb="35">
      <t>コトバ</t>
    </rPh>
    <rPh sb="36" eb="37">
      <t>イ</t>
    </rPh>
    <rPh sb="40" eb="41">
      <t>タダ</t>
    </rPh>
    <rPh sb="43" eb="45">
      <t>コトバ</t>
    </rPh>
    <rPh sb="45" eb="46">
      <t>ヅカ</t>
    </rPh>
    <phoneticPr fontId="1"/>
  </si>
  <si>
    <t>　　したりしている。</t>
    <phoneticPr fontId="1"/>
  </si>
  <si>
    <t>　１と２で９０％以上になっています。ホームページも、月２回程度の更新を行いました。今後も学校や児童の情報を分かりやすくお知らせできるようにしていきます。</t>
    <rPh sb="8" eb="10">
      <t>イジョウ</t>
    </rPh>
    <rPh sb="26" eb="27">
      <t>ツキ</t>
    </rPh>
    <rPh sb="28" eb="29">
      <t>カイ</t>
    </rPh>
    <rPh sb="29" eb="31">
      <t>テイド</t>
    </rPh>
    <rPh sb="32" eb="34">
      <t>コウシン</t>
    </rPh>
    <rPh sb="35" eb="36">
      <t>オコナ</t>
    </rPh>
    <rPh sb="41" eb="43">
      <t>コンゴ</t>
    </rPh>
    <rPh sb="44" eb="46">
      <t>ガッコウ</t>
    </rPh>
    <rPh sb="47" eb="49">
      <t>ジドウ</t>
    </rPh>
    <rPh sb="50" eb="52">
      <t>ジョウホウ</t>
    </rPh>
    <rPh sb="53" eb="54">
      <t>ワ</t>
    </rPh>
    <rPh sb="60" eb="61">
      <t>シ</t>
    </rPh>
    <phoneticPr fontId="1"/>
  </si>
  <si>
    <t>お忙しい中、学校評価にお答えいただきありがとうございました。いただいたご意見を参考に、本校の教育活動に生かしてまいりますので、今後ともご協力をよろしくお願いします。</t>
    <rPh sb="1" eb="2">
      <t>イソガ</t>
    </rPh>
    <rPh sb="4" eb="5">
      <t>ナカ</t>
    </rPh>
    <rPh sb="6" eb="8">
      <t>ガッコウ</t>
    </rPh>
    <rPh sb="8" eb="10">
      <t>ヒョウカ</t>
    </rPh>
    <rPh sb="12" eb="13">
      <t>コタ</t>
    </rPh>
    <rPh sb="36" eb="38">
      <t>イケン</t>
    </rPh>
    <rPh sb="39" eb="41">
      <t>サンコウ</t>
    </rPh>
    <rPh sb="43" eb="45">
      <t>ホンコウ</t>
    </rPh>
    <rPh sb="46" eb="48">
      <t>キョウイク</t>
    </rPh>
    <rPh sb="48" eb="50">
      <t>カツドウ</t>
    </rPh>
    <rPh sb="51" eb="52">
      <t>イ</t>
    </rPh>
    <rPh sb="63" eb="65">
      <t>コンゴ</t>
    </rPh>
    <rPh sb="68" eb="70">
      <t>キョウリョク</t>
    </rPh>
    <rPh sb="76" eb="77">
      <t>ネガ</t>
    </rPh>
    <phoneticPr fontId="1"/>
  </si>
  <si>
    <t>　　などでよく伝えている。</t>
    <rPh sb="7" eb="8">
      <t>ツタ</t>
    </rPh>
    <phoneticPr fontId="1"/>
  </si>
  <si>
    <t>２．あてはまる</t>
    <phoneticPr fontId="1"/>
  </si>
  <si>
    <t>平成30年度　２学期　　　　学校評価アンケート結果</t>
    <rPh sb="0" eb="2">
      <t>ヘイセイ</t>
    </rPh>
    <rPh sb="4" eb="6">
      <t>ネンド</t>
    </rPh>
    <rPh sb="8" eb="10">
      <t>ガッキ</t>
    </rPh>
    <rPh sb="14" eb="16">
      <t>ガッコウ</t>
    </rPh>
    <rPh sb="16" eb="18">
      <t>ヒョウカ</t>
    </rPh>
    <rPh sb="23" eb="25">
      <t>ケッカ</t>
    </rPh>
    <phoneticPr fontId="1"/>
  </si>
  <si>
    <t>６．お子さんは、家族や地域の人、学校の先生、友達に対してすすんで挨拶をしたり言葉遣いに気を付けたりしている。</t>
    <rPh sb="3" eb="4">
      <t>コ</t>
    </rPh>
    <rPh sb="8" eb="10">
      <t>カゾク</t>
    </rPh>
    <rPh sb="11" eb="13">
      <t>チイキ</t>
    </rPh>
    <rPh sb="14" eb="15">
      <t>ヒト</t>
    </rPh>
    <rPh sb="16" eb="18">
      <t>ガッコウ</t>
    </rPh>
    <rPh sb="19" eb="21">
      <t>センセイ</t>
    </rPh>
    <rPh sb="22" eb="24">
      <t>トモダチ</t>
    </rPh>
    <rPh sb="25" eb="26">
      <t>タイ</t>
    </rPh>
    <rPh sb="32" eb="34">
      <t>アイサツ</t>
    </rPh>
    <rPh sb="38" eb="40">
      <t>コトバ</t>
    </rPh>
    <rPh sb="40" eb="41">
      <t>ツカ</t>
    </rPh>
    <rPh sb="43" eb="44">
      <t>キ</t>
    </rPh>
    <rPh sb="45" eb="46">
      <t>ツ</t>
    </rPh>
    <phoneticPr fontId="1"/>
  </si>
  <si>
    <t>353</t>
    <phoneticPr fontId="1"/>
  </si>
  <si>
    <t>323</t>
    <phoneticPr fontId="1"/>
  </si>
  <si>
    <t>　90％以上の児童が、体育の時間によく運動をしています。授業では、準備運動から汗をかけるように、また、運動する時間を多くとるように計画をしています。学年にふさわしい技に取り組んだり、ゲームのルールを工夫したりして、「わかった」「できた」を感じられる学習をしていきます。</t>
    <phoneticPr fontId="1"/>
  </si>
  <si>
    <r>
      <t>　</t>
    </r>
    <r>
      <rPr>
        <sz val="10"/>
        <rFont val="ＭＳ Ｐゴシック"/>
        <family val="3"/>
        <charset val="128"/>
      </rPr>
      <t>　休み中は、少し気持ちが負けてしまうところもあるようですが、８０％以上の児童が、「げんきいっぱいカード」を活用して、自分の生活習慣を見直しています。保護者の方からも、「だんだん自分からできるようになってきました。」「子供がやる気になってくれるし、生活習慣の見直しになります。」との声もありました。これからも継続して取り組み、意識を高めていきます。</t>
    </r>
    <rPh sb="2" eb="3">
      <t>ヤス</t>
    </rPh>
    <rPh sb="4" eb="5">
      <t>チュウ</t>
    </rPh>
    <rPh sb="7" eb="8">
      <t>スコ</t>
    </rPh>
    <rPh sb="9" eb="11">
      <t>キモ</t>
    </rPh>
    <rPh sb="13" eb="14">
      <t>マ</t>
    </rPh>
    <rPh sb="34" eb="36">
      <t>イジョウ</t>
    </rPh>
    <rPh sb="37" eb="39">
      <t>ジドウ</t>
    </rPh>
    <rPh sb="75" eb="78">
      <t>ホゴシャ</t>
    </rPh>
    <rPh sb="79" eb="80">
      <t>カタ</t>
    </rPh>
    <rPh sb="89" eb="91">
      <t>ジブン</t>
    </rPh>
    <rPh sb="109" eb="111">
      <t>コドモ</t>
    </rPh>
    <rPh sb="114" eb="115">
      <t>キ</t>
    </rPh>
    <rPh sb="124" eb="126">
      <t>セイカツ</t>
    </rPh>
    <rPh sb="126" eb="128">
      <t>シュウカン</t>
    </rPh>
    <rPh sb="129" eb="131">
      <t>ミナオ</t>
    </rPh>
    <rPh sb="141" eb="142">
      <t>コエ</t>
    </rPh>
    <rPh sb="154" eb="156">
      <t>ケイゾク</t>
    </rPh>
    <rPh sb="158" eb="159">
      <t>ト</t>
    </rPh>
    <rPh sb="160" eb="161">
      <t>ク</t>
    </rPh>
    <rPh sb="163" eb="165">
      <t>イシキ</t>
    </rPh>
    <rPh sb="166" eb="167">
      <t>タカ</t>
    </rPh>
    <phoneticPr fontId="1"/>
  </si>
  <si>
    <t>１学期２学期とも同じくらいの割合ですが、夏休み中の保護者の皆様からのコメントから、就寝時刻について遅くなりがちな子供たちの様子が伺えます。「げんきいっぱいカード」を継続して取り組むことを通して、子供たちが自分の生活を意識して過ごすことの大切さを実感できるよう工夫し、努めていきます。　これからもご協力よろしくお願いいたします。</t>
    <rPh sb="1" eb="3">
      <t>ガッキ</t>
    </rPh>
    <rPh sb="4" eb="6">
      <t>ガッキ</t>
    </rPh>
    <rPh sb="8" eb="9">
      <t>オナ</t>
    </rPh>
    <rPh sb="14" eb="16">
      <t>ワリアイ</t>
    </rPh>
    <rPh sb="20" eb="22">
      <t>ナツヤス</t>
    </rPh>
    <rPh sb="23" eb="24">
      <t>チュウ</t>
    </rPh>
    <rPh sb="25" eb="28">
      <t>ホゴシャ</t>
    </rPh>
    <rPh sb="29" eb="31">
      <t>ミナサマ</t>
    </rPh>
    <rPh sb="41" eb="43">
      <t>シュウシン</t>
    </rPh>
    <rPh sb="43" eb="45">
      <t>ジコク</t>
    </rPh>
    <rPh sb="49" eb="50">
      <t>オソ</t>
    </rPh>
    <rPh sb="56" eb="58">
      <t>コドモ</t>
    </rPh>
    <rPh sb="61" eb="63">
      <t>ヨウス</t>
    </rPh>
    <rPh sb="64" eb="65">
      <t>ウカガ</t>
    </rPh>
    <rPh sb="97" eb="99">
      <t>コドモ</t>
    </rPh>
    <rPh sb="102" eb="104">
      <t>ジブン</t>
    </rPh>
    <rPh sb="105" eb="107">
      <t>セイカツ</t>
    </rPh>
    <rPh sb="108" eb="110">
      <t>イシキ</t>
    </rPh>
    <rPh sb="112" eb="113">
      <t>ス</t>
    </rPh>
    <rPh sb="118" eb="120">
      <t>タイセツ</t>
    </rPh>
    <rPh sb="122" eb="124">
      <t>ジッカン</t>
    </rPh>
    <rPh sb="129" eb="131">
      <t>クフウ</t>
    </rPh>
    <rPh sb="133" eb="134">
      <t>ツト</t>
    </rPh>
    <rPh sb="155" eb="156">
      <t>ネガ</t>
    </rPh>
    <phoneticPr fontId="1"/>
  </si>
  <si>
    <t>本校では、集団で課題を解決するために必要な技能である「話し合う力」を身に付けるために、朝・帰りの会も含めて話す・聞く活動に取り組んでいます。低学年では、自分の思いや考えを相手に分かりやすく伝えるための話型の指導をしています。中・高学年では、友達の意見と関連付けて話し合ったり、的確に質問をしたりするための観点を具体的に示して指導にあたっています。２学期は、１学期に比べて「あまりあてはまらない」と「あてはまらない」が増えました。これを大きな課題であると受け止め、国語科を中心に他の教科でも意識して取り組み、さらに力が付くよう努力していきます。</t>
    <rPh sb="0" eb="2">
      <t>ホンコウ</t>
    </rPh>
    <rPh sb="5" eb="7">
      <t>シュウダン</t>
    </rPh>
    <rPh sb="8" eb="10">
      <t>カダイ</t>
    </rPh>
    <rPh sb="11" eb="13">
      <t>カイケツ</t>
    </rPh>
    <rPh sb="18" eb="20">
      <t>ヒツヨウ</t>
    </rPh>
    <rPh sb="21" eb="23">
      <t>ギノウ</t>
    </rPh>
    <rPh sb="27" eb="28">
      <t>ハナ</t>
    </rPh>
    <rPh sb="29" eb="30">
      <t>ア</t>
    </rPh>
    <rPh sb="31" eb="32">
      <t>チカラ</t>
    </rPh>
    <rPh sb="34" eb="35">
      <t>ミ</t>
    </rPh>
    <rPh sb="36" eb="37">
      <t>ツ</t>
    </rPh>
    <rPh sb="43" eb="44">
      <t>アサ</t>
    </rPh>
    <rPh sb="45" eb="46">
      <t>カエ</t>
    </rPh>
    <rPh sb="48" eb="49">
      <t>カイ</t>
    </rPh>
    <rPh sb="50" eb="51">
      <t>フク</t>
    </rPh>
    <rPh sb="53" eb="54">
      <t>ハナ</t>
    </rPh>
    <rPh sb="56" eb="57">
      <t>キ</t>
    </rPh>
    <rPh sb="58" eb="60">
      <t>カツドウ</t>
    </rPh>
    <rPh sb="61" eb="62">
      <t>ト</t>
    </rPh>
    <rPh sb="63" eb="64">
      <t>ク</t>
    </rPh>
    <rPh sb="70" eb="73">
      <t>テイガクネン</t>
    </rPh>
    <rPh sb="76" eb="78">
      <t>ジブン</t>
    </rPh>
    <rPh sb="79" eb="80">
      <t>オモ</t>
    </rPh>
    <rPh sb="82" eb="83">
      <t>カンガ</t>
    </rPh>
    <rPh sb="85" eb="87">
      <t>アイテ</t>
    </rPh>
    <rPh sb="88" eb="89">
      <t>ワ</t>
    </rPh>
    <rPh sb="94" eb="95">
      <t>ツタ</t>
    </rPh>
    <rPh sb="100" eb="101">
      <t>ワ</t>
    </rPh>
    <rPh sb="101" eb="102">
      <t>カタ</t>
    </rPh>
    <rPh sb="103" eb="105">
      <t>シドウ</t>
    </rPh>
    <rPh sb="112" eb="113">
      <t>ナカ</t>
    </rPh>
    <rPh sb="114" eb="117">
      <t>コウガクネン</t>
    </rPh>
    <rPh sb="120" eb="122">
      <t>トモダチ</t>
    </rPh>
    <rPh sb="123" eb="125">
      <t>イケン</t>
    </rPh>
    <rPh sb="126" eb="129">
      <t>カンレンヅ</t>
    </rPh>
    <rPh sb="131" eb="132">
      <t>ハナ</t>
    </rPh>
    <rPh sb="133" eb="134">
      <t>ア</t>
    </rPh>
    <rPh sb="138" eb="140">
      <t>テキカク</t>
    </rPh>
    <rPh sb="141" eb="143">
      <t>シツモン</t>
    </rPh>
    <rPh sb="152" eb="154">
      <t>カンテン</t>
    </rPh>
    <rPh sb="155" eb="158">
      <t>グタイテキ</t>
    </rPh>
    <rPh sb="159" eb="160">
      <t>シメ</t>
    </rPh>
    <rPh sb="162" eb="164">
      <t>シドウ</t>
    </rPh>
    <rPh sb="174" eb="176">
      <t>ガッキ</t>
    </rPh>
    <rPh sb="179" eb="181">
      <t>ガッキ</t>
    </rPh>
    <rPh sb="182" eb="183">
      <t>クラ</t>
    </rPh>
    <rPh sb="208" eb="209">
      <t>フ</t>
    </rPh>
    <rPh sb="217" eb="218">
      <t>オオ</t>
    </rPh>
    <rPh sb="220" eb="222">
      <t>カダイ</t>
    </rPh>
    <rPh sb="226" eb="227">
      <t>ウ</t>
    </rPh>
    <rPh sb="228" eb="229">
      <t>ト</t>
    </rPh>
    <rPh sb="231" eb="234">
      <t>コクゴカ</t>
    </rPh>
    <rPh sb="235" eb="237">
      <t>チュウシン</t>
    </rPh>
    <rPh sb="238" eb="239">
      <t>タ</t>
    </rPh>
    <rPh sb="240" eb="242">
      <t>キョウカ</t>
    </rPh>
    <rPh sb="244" eb="246">
      <t>イシキ</t>
    </rPh>
    <rPh sb="248" eb="249">
      <t>ト</t>
    </rPh>
    <rPh sb="250" eb="251">
      <t>ク</t>
    </rPh>
    <rPh sb="256" eb="257">
      <t>チカラ</t>
    </rPh>
    <rPh sb="258" eb="259">
      <t>ツ</t>
    </rPh>
    <rPh sb="262" eb="264">
      <t>ドリョク</t>
    </rPh>
    <phoneticPr fontId="1"/>
  </si>
  <si>
    <r>
      <t>　</t>
    </r>
    <r>
      <rPr>
        <sz val="10"/>
        <rFont val="ＭＳ Ｐゴシック"/>
        <family val="3"/>
        <charset val="128"/>
      </rPr>
      <t>全体の傾向として、</t>
    </r>
    <r>
      <rPr>
        <sz val="9"/>
        <rFont val="ＭＳ Ｐゴシック"/>
        <family val="3"/>
        <charset val="128"/>
      </rPr>
      <t>多くの子が表現に対する意欲や達成感をもっていると考えます。しかし、１学期に比べて「よくあてはまる」が減り、「あまりあてはまらない」が増えました。この問題を解決するために、ペアやグループで話し合う活動を授業に取り入れたり、子供たちが話し合いたくなる問いを投げかけたりしていきます。</t>
    </r>
    <rPh sb="1" eb="3">
      <t>ゼンタイ</t>
    </rPh>
    <rPh sb="4" eb="6">
      <t>ケイコウ</t>
    </rPh>
    <rPh sb="10" eb="11">
      <t>オオ</t>
    </rPh>
    <rPh sb="13" eb="14">
      <t>コ</t>
    </rPh>
    <rPh sb="15" eb="17">
      <t>ヒョウゲン</t>
    </rPh>
    <rPh sb="18" eb="19">
      <t>タイ</t>
    </rPh>
    <rPh sb="21" eb="23">
      <t>イヨク</t>
    </rPh>
    <rPh sb="24" eb="27">
      <t>タッセイカン</t>
    </rPh>
    <rPh sb="34" eb="35">
      <t>カンガ</t>
    </rPh>
    <rPh sb="44" eb="46">
      <t>ガッキ</t>
    </rPh>
    <rPh sb="47" eb="48">
      <t>クラ</t>
    </rPh>
    <rPh sb="60" eb="61">
      <t>ヘ</t>
    </rPh>
    <rPh sb="76" eb="77">
      <t>フ</t>
    </rPh>
    <rPh sb="84" eb="86">
      <t>モンダイ</t>
    </rPh>
    <rPh sb="87" eb="89">
      <t>カイケツ</t>
    </rPh>
    <rPh sb="103" eb="104">
      <t>ハナ</t>
    </rPh>
    <rPh sb="105" eb="106">
      <t>ア</t>
    </rPh>
    <rPh sb="107" eb="109">
      <t>カツドウ</t>
    </rPh>
    <rPh sb="110" eb="112">
      <t>ジュギョウ</t>
    </rPh>
    <rPh sb="113" eb="114">
      <t>ト</t>
    </rPh>
    <rPh sb="115" eb="116">
      <t>イ</t>
    </rPh>
    <rPh sb="120" eb="122">
      <t>コドモ</t>
    </rPh>
    <rPh sb="125" eb="126">
      <t>ハナ</t>
    </rPh>
    <rPh sb="127" eb="128">
      <t>ア</t>
    </rPh>
    <rPh sb="133" eb="134">
      <t>ト</t>
    </rPh>
    <rPh sb="136" eb="137">
      <t>ナ</t>
    </rPh>
    <phoneticPr fontId="1"/>
  </si>
  <si>
    <r>
      <t>　</t>
    </r>
    <r>
      <rPr>
        <sz val="10"/>
        <rFont val="ＭＳ Ｐゴシック"/>
        <family val="3"/>
        <charset val="128"/>
      </rPr>
      <t>１学期同様、多くの児童が積極的に授業に参加していることが分かります。しかし、１学期に比べて「よくあてはまる」が減り、「あてはまる」が増えています。３学期は、「よくあてはまる」が増えるよう、授業の課題提示を工夫したり、興味・関心が高い話題から学習に入ったりすることで、子供たちの参加意欲を高めていきます。</t>
    </r>
    <rPh sb="2" eb="4">
      <t>ガッキ</t>
    </rPh>
    <rPh sb="4" eb="6">
      <t>ドウヨウ</t>
    </rPh>
    <rPh sb="7" eb="8">
      <t>オオ</t>
    </rPh>
    <rPh sb="10" eb="12">
      <t>ジドウ</t>
    </rPh>
    <rPh sb="13" eb="16">
      <t>セッキョクテキ</t>
    </rPh>
    <rPh sb="17" eb="19">
      <t>ジュギョウ</t>
    </rPh>
    <rPh sb="20" eb="22">
      <t>サンカ</t>
    </rPh>
    <rPh sb="29" eb="30">
      <t>ワ</t>
    </rPh>
    <rPh sb="40" eb="42">
      <t>ガッキ</t>
    </rPh>
    <rPh sb="43" eb="44">
      <t>クラ</t>
    </rPh>
    <rPh sb="56" eb="57">
      <t>ヘ</t>
    </rPh>
    <rPh sb="67" eb="68">
      <t>フ</t>
    </rPh>
    <rPh sb="75" eb="77">
      <t>ガッキ</t>
    </rPh>
    <rPh sb="89" eb="90">
      <t>フ</t>
    </rPh>
    <rPh sb="95" eb="97">
      <t>ジュギョウ</t>
    </rPh>
    <rPh sb="98" eb="100">
      <t>カダイ</t>
    </rPh>
    <rPh sb="100" eb="102">
      <t>テイジ</t>
    </rPh>
    <rPh sb="103" eb="105">
      <t>クフウ</t>
    </rPh>
    <rPh sb="109" eb="111">
      <t>キョウミ</t>
    </rPh>
    <rPh sb="112" eb="114">
      <t>カンシン</t>
    </rPh>
    <rPh sb="115" eb="116">
      <t>タカ</t>
    </rPh>
    <rPh sb="117" eb="119">
      <t>ワダイ</t>
    </rPh>
    <rPh sb="121" eb="123">
      <t>ガクシュウ</t>
    </rPh>
    <rPh sb="124" eb="125">
      <t>ハイ</t>
    </rPh>
    <rPh sb="134" eb="136">
      <t>コドモ</t>
    </rPh>
    <rPh sb="139" eb="141">
      <t>サンカ</t>
    </rPh>
    <rPh sb="141" eb="143">
      <t>イヨク</t>
    </rPh>
    <rPh sb="144" eb="145">
      <t>タカ</t>
    </rPh>
    <phoneticPr fontId="1"/>
  </si>
  <si>
    <r>
      <t>　</t>
    </r>
    <r>
      <rPr>
        <sz val="9"/>
        <rFont val="ＭＳ Ｐゴシック"/>
        <family val="3"/>
        <charset val="128"/>
      </rPr>
      <t>2学期になり1週間に1冊以上の本を読む児童が減りました。保護者用アンケート１の結果と合わせて考えると、1冊のページ数が多い本を1週間以上かけじっくり楽しんでいるのだと思います。学校では、朝読書や図書の時間を使ってどの教室でも集中して読書に取り組んでいる姿が見られます。一部、読むことが苦手な児童もいるので、進んで読書を楽しめる児童の育成を行っていきます。</t>
    </r>
    <rPh sb="2" eb="4">
      <t>ガッキ</t>
    </rPh>
    <rPh sb="8" eb="10">
      <t>シュウカン</t>
    </rPh>
    <rPh sb="12" eb="15">
      <t>サツイジョウ</t>
    </rPh>
    <rPh sb="16" eb="17">
      <t>ホン</t>
    </rPh>
    <rPh sb="18" eb="19">
      <t>ヨ</t>
    </rPh>
    <rPh sb="20" eb="22">
      <t>ジドウ</t>
    </rPh>
    <rPh sb="23" eb="24">
      <t>ヘ</t>
    </rPh>
    <rPh sb="29" eb="33">
      <t>ホゴシャヨウ</t>
    </rPh>
    <rPh sb="40" eb="42">
      <t>ケッカ</t>
    </rPh>
    <rPh sb="43" eb="44">
      <t>ア</t>
    </rPh>
    <rPh sb="47" eb="48">
      <t>カンガ</t>
    </rPh>
    <rPh sb="53" eb="54">
      <t>サツ</t>
    </rPh>
    <rPh sb="58" eb="59">
      <t>スウ</t>
    </rPh>
    <rPh sb="60" eb="61">
      <t>オオ</t>
    </rPh>
    <rPh sb="62" eb="63">
      <t>ホン</t>
    </rPh>
    <rPh sb="65" eb="67">
      <t>シュウカン</t>
    </rPh>
    <rPh sb="67" eb="69">
      <t>イジョウ</t>
    </rPh>
    <rPh sb="75" eb="76">
      <t>タノ</t>
    </rPh>
    <rPh sb="84" eb="85">
      <t>オモ</t>
    </rPh>
    <rPh sb="89" eb="91">
      <t>ガッコウ</t>
    </rPh>
    <rPh sb="135" eb="137">
      <t>イチブ</t>
    </rPh>
    <rPh sb="138" eb="139">
      <t>ヨ</t>
    </rPh>
    <rPh sb="143" eb="145">
      <t>ニガテ</t>
    </rPh>
    <rPh sb="146" eb="148">
      <t>ジドウ</t>
    </rPh>
    <rPh sb="154" eb="155">
      <t>スス</t>
    </rPh>
    <rPh sb="157" eb="159">
      <t>ドクショ</t>
    </rPh>
    <rPh sb="160" eb="161">
      <t>タノ</t>
    </rPh>
    <rPh sb="164" eb="166">
      <t>ジドウ</t>
    </rPh>
    <rPh sb="167" eb="169">
      <t>イクセイ</t>
    </rPh>
    <rPh sb="170" eb="171">
      <t>オコナ</t>
    </rPh>
    <phoneticPr fontId="1"/>
  </si>
  <si>
    <r>
      <t>　</t>
    </r>
    <r>
      <rPr>
        <sz val="10"/>
        <rFont val="ＭＳ Ｐゴシック"/>
        <family val="3"/>
        <charset val="128"/>
      </rPr>
      <t>今年度は、「あいさつ運動」を全校で行いました。６年生から交代でスタートし、１・２年生も自分たちのクラスに順番が回ってくると、張り切って運動に参加していました。登校する児童に対してだけはなく、近隣地域の方、校門の前を通る方にも挨拶をして、「挨拶をすると、挨拶を返してもらえる」という喜びを感じたようでした。これからも元気のよい挨拶が学校中に広がるよう指導していきます。</t>
    </r>
    <rPh sb="1" eb="4">
      <t>コンネンド</t>
    </rPh>
    <rPh sb="11" eb="13">
      <t>ウンドウ</t>
    </rPh>
    <rPh sb="15" eb="17">
      <t>ゼンコウ</t>
    </rPh>
    <rPh sb="18" eb="19">
      <t>オコナ</t>
    </rPh>
    <rPh sb="25" eb="27">
      <t>ネンセイ</t>
    </rPh>
    <rPh sb="29" eb="31">
      <t>コウタイ</t>
    </rPh>
    <rPh sb="41" eb="42">
      <t>ネン</t>
    </rPh>
    <rPh sb="42" eb="43">
      <t>セイ</t>
    </rPh>
    <rPh sb="44" eb="46">
      <t>ジブン</t>
    </rPh>
    <rPh sb="53" eb="55">
      <t>ジュンバン</t>
    </rPh>
    <rPh sb="56" eb="57">
      <t>マワ</t>
    </rPh>
    <rPh sb="63" eb="64">
      <t>ハ</t>
    </rPh>
    <rPh sb="65" eb="66">
      <t>キ</t>
    </rPh>
    <rPh sb="68" eb="70">
      <t>ウンドウ</t>
    </rPh>
    <rPh sb="71" eb="73">
      <t>サンカ</t>
    </rPh>
    <rPh sb="80" eb="82">
      <t>トウコウ</t>
    </rPh>
    <rPh sb="84" eb="86">
      <t>ジドウ</t>
    </rPh>
    <rPh sb="87" eb="88">
      <t>タイ</t>
    </rPh>
    <rPh sb="96" eb="98">
      <t>キンリン</t>
    </rPh>
    <rPh sb="98" eb="100">
      <t>チイキ</t>
    </rPh>
    <rPh sb="101" eb="102">
      <t>カタ</t>
    </rPh>
    <rPh sb="103" eb="105">
      <t>コウモン</t>
    </rPh>
    <rPh sb="106" eb="107">
      <t>マエ</t>
    </rPh>
    <rPh sb="108" eb="109">
      <t>トオ</t>
    </rPh>
    <rPh sb="110" eb="111">
      <t>カタ</t>
    </rPh>
    <rPh sb="113" eb="115">
      <t>アイサツ</t>
    </rPh>
    <rPh sb="120" eb="122">
      <t>アイサツ</t>
    </rPh>
    <rPh sb="127" eb="129">
      <t>アイサツ</t>
    </rPh>
    <rPh sb="130" eb="131">
      <t>カエ</t>
    </rPh>
    <rPh sb="141" eb="142">
      <t>ヨロコ</t>
    </rPh>
    <rPh sb="144" eb="145">
      <t>カン</t>
    </rPh>
    <rPh sb="158" eb="160">
      <t>ゲンキ</t>
    </rPh>
    <rPh sb="163" eb="165">
      <t>アイサツ</t>
    </rPh>
    <rPh sb="166" eb="168">
      <t>ガッコウ</t>
    </rPh>
    <rPh sb="168" eb="169">
      <t>ジュウ</t>
    </rPh>
    <rPh sb="170" eb="171">
      <t>ヒロ</t>
    </rPh>
    <rPh sb="175" eb="177">
      <t>シドウ</t>
    </rPh>
    <phoneticPr fontId="1"/>
  </si>
  <si>
    <t>　今年度も地域や保護者の方の協力を得て、様々な体験学習を行うことができました。オリンピック・パラリンピック教育の一環として、多文化共生センターを通じてタジキスタンの方をお招きし、5年生にくらしや文化について教えていただきました。3学期には1年生に昔遊びを教えていただく方もお迎えする予定です。保護者の方には、校外学習の引率、調理の補助など多くの方にご協力いただき、大変ありがたいです。今後も、皆様の協力を得ながら、学校教育の充実を進めていきます。</t>
    <rPh sb="1" eb="4">
      <t>コンネンド</t>
    </rPh>
    <rPh sb="5" eb="7">
      <t>チイキ</t>
    </rPh>
    <rPh sb="8" eb="11">
      <t>ホゴシャ</t>
    </rPh>
    <rPh sb="12" eb="13">
      <t>カタ</t>
    </rPh>
    <rPh sb="14" eb="16">
      <t>キョウリョク</t>
    </rPh>
    <rPh sb="17" eb="18">
      <t>エ</t>
    </rPh>
    <rPh sb="20" eb="22">
      <t>サマザマ</t>
    </rPh>
    <rPh sb="23" eb="25">
      <t>タイケン</t>
    </rPh>
    <rPh sb="25" eb="27">
      <t>ガクシュウ</t>
    </rPh>
    <rPh sb="28" eb="29">
      <t>オコナ</t>
    </rPh>
    <rPh sb="53" eb="55">
      <t>キョウイク</t>
    </rPh>
    <rPh sb="56" eb="58">
      <t>イッカン</t>
    </rPh>
    <rPh sb="85" eb="86">
      <t>マネ</t>
    </rPh>
    <rPh sb="90" eb="91">
      <t>ネン</t>
    </rPh>
    <rPh sb="91" eb="92">
      <t>セイ</t>
    </rPh>
    <rPh sb="97" eb="99">
      <t>ブンカ</t>
    </rPh>
    <rPh sb="103" eb="104">
      <t>オシ</t>
    </rPh>
    <rPh sb="115" eb="117">
      <t>ガッキ</t>
    </rPh>
    <rPh sb="120" eb="121">
      <t>ネン</t>
    </rPh>
    <rPh sb="121" eb="122">
      <t>セイ</t>
    </rPh>
    <rPh sb="123" eb="124">
      <t>ムカシ</t>
    </rPh>
    <rPh sb="124" eb="125">
      <t>アソ</t>
    </rPh>
    <rPh sb="127" eb="128">
      <t>オシ</t>
    </rPh>
    <rPh sb="134" eb="135">
      <t>カタ</t>
    </rPh>
    <rPh sb="137" eb="138">
      <t>ムカ</t>
    </rPh>
    <rPh sb="141" eb="143">
      <t>ヨテイ</t>
    </rPh>
    <rPh sb="146" eb="149">
      <t>ホゴシャ</t>
    </rPh>
    <rPh sb="150" eb="151">
      <t>カタ</t>
    </rPh>
    <rPh sb="154" eb="156">
      <t>コウガイ</t>
    </rPh>
    <rPh sb="156" eb="158">
      <t>ガクシュウ</t>
    </rPh>
    <rPh sb="159" eb="161">
      <t>インソツ</t>
    </rPh>
    <rPh sb="162" eb="164">
      <t>チョウリ</t>
    </rPh>
    <rPh sb="165" eb="167">
      <t>ホジョ</t>
    </rPh>
    <rPh sb="169" eb="170">
      <t>オオ</t>
    </rPh>
    <rPh sb="172" eb="173">
      <t>カタ</t>
    </rPh>
    <rPh sb="175" eb="177">
      <t>キョウリョク</t>
    </rPh>
    <rPh sb="182" eb="184">
      <t>タイヘン</t>
    </rPh>
    <rPh sb="192" eb="194">
      <t>コンゴ</t>
    </rPh>
    <rPh sb="196" eb="198">
      <t>ミナサマ</t>
    </rPh>
    <rPh sb="199" eb="201">
      <t>キョウリョク</t>
    </rPh>
    <rPh sb="202" eb="203">
      <t>エ</t>
    </rPh>
    <rPh sb="207" eb="209">
      <t>ガッコウ</t>
    </rPh>
    <rPh sb="209" eb="211">
      <t>キョウイク</t>
    </rPh>
    <rPh sb="212" eb="214">
      <t>ジュウジツ</t>
    </rPh>
    <rPh sb="215" eb="216">
      <t>スス</t>
    </rPh>
    <phoneticPr fontId="1"/>
  </si>
  <si>
    <t>　約８５％の児童が、挨拶や言葉遣いを意識して過ごしているようですが、１学期に比べると「よくあてはまる」の数が減っています。２学期、特に、友人関係も慣れてきたと感じられるようになり、友達に対しての言葉遣いが意識できていない様子が見られます。また、登下校でお世話になる交通擁護員や内外清掃員への挨拶もまだまだ少ないと感じます。自分のまわりにいる人への挨拶や言葉遣いをもう一度見直しながら、さらに意識できるような取り組みを続けていきます。</t>
    <rPh sb="10" eb="12">
      <t>アイサツ</t>
    </rPh>
    <rPh sb="35" eb="37">
      <t>ガッキ</t>
    </rPh>
    <rPh sb="38" eb="39">
      <t>クラ</t>
    </rPh>
    <rPh sb="52" eb="53">
      <t>カズ</t>
    </rPh>
    <rPh sb="54" eb="55">
      <t>ヘ</t>
    </rPh>
    <rPh sb="62" eb="64">
      <t>ガッキ</t>
    </rPh>
    <rPh sb="65" eb="66">
      <t>トク</t>
    </rPh>
    <rPh sb="68" eb="70">
      <t>ユウジン</t>
    </rPh>
    <rPh sb="70" eb="72">
      <t>カンケイ</t>
    </rPh>
    <rPh sb="73" eb="74">
      <t>ナ</t>
    </rPh>
    <rPh sb="79" eb="80">
      <t>カン</t>
    </rPh>
    <rPh sb="90" eb="92">
      <t>トモダチ</t>
    </rPh>
    <rPh sb="93" eb="94">
      <t>タイ</t>
    </rPh>
    <rPh sb="97" eb="99">
      <t>コトバ</t>
    </rPh>
    <rPh sb="99" eb="100">
      <t>ヅカ</t>
    </rPh>
    <rPh sb="102" eb="104">
      <t>イシキ</t>
    </rPh>
    <rPh sb="110" eb="112">
      <t>ヨウス</t>
    </rPh>
    <rPh sb="113" eb="114">
      <t>ミ</t>
    </rPh>
    <rPh sb="122" eb="125">
      <t>トウゲコウ</t>
    </rPh>
    <rPh sb="127" eb="129">
      <t>セワ</t>
    </rPh>
    <rPh sb="132" eb="134">
      <t>コウツウ</t>
    </rPh>
    <rPh sb="134" eb="137">
      <t>ヨウゴイン</t>
    </rPh>
    <rPh sb="138" eb="140">
      <t>ナイガイ</t>
    </rPh>
    <rPh sb="140" eb="143">
      <t>セイソウイン</t>
    </rPh>
    <rPh sb="145" eb="147">
      <t>アイサツ</t>
    </rPh>
    <rPh sb="152" eb="153">
      <t>スク</t>
    </rPh>
    <rPh sb="156" eb="157">
      <t>カン</t>
    </rPh>
    <rPh sb="161" eb="163">
      <t>ジブン</t>
    </rPh>
    <rPh sb="170" eb="171">
      <t>ヒト</t>
    </rPh>
    <rPh sb="173" eb="175">
      <t>アイサツ</t>
    </rPh>
    <phoneticPr fontId="1"/>
  </si>
  <si>
    <t>１学期に比べ、「よくあてはまる」が増え、「あまりあてはまらない」が減りました。今後も日々の書き取り学習に加え、作文指導等を通して既習の漢字を使用する力を高めていきます。ご家庭でも漢字学習の宿題などの様子をご覧になって、励ましていただければと思います。</t>
    <rPh sb="1" eb="3">
      <t>ガッキ</t>
    </rPh>
    <rPh sb="4" eb="5">
      <t>クラ</t>
    </rPh>
    <rPh sb="17" eb="18">
      <t>フ</t>
    </rPh>
    <rPh sb="33" eb="34">
      <t>ヘ</t>
    </rPh>
    <rPh sb="39" eb="41">
      <t>コンゴ</t>
    </rPh>
    <rPh sb="42" eb="44">
      <t>ヒビ</t>
    </rPh>
    <rPh sb="45" eb="46">
      <t>カ</t>
    </rPh>
    <rPh sb="47" eb="48">
      <t>ト</t>
    </rPh>
    <rPh sb="49" eb="51">
      <t>ガクシュウ</t>
    </rPh>
    <rPh sb="52" eb="53">
      <t>クワ</t>
    </rPh>
    <rPh sb="55" eb="57">
      <t>サクブン</t>
    </rPh>
    <rPh sb="57" eb="59">
      <t>シドウ</t>
    </rPh>
    <rPh sb="59" eb="60">
      <t>ナド</t>
    </rPh>
    <rPh sb="61" eb="62">
      <t>トオ</t>
    </rPh>
    <rPh sb="64" eb="66">
      <t>キシュウ</t>
    </rPh>
    <rPh sb="67" eb="69">
      <t>カンジ</t>
    </rPh>
    <rPh sb="70" eb="72">
      <t>シヨウ</t>
    </rPh>
    <rPh sb="74" eb="75">
      <t>チカラ</t>
    </rPh>
    <rPh sb="76" eb="77">
      <t>タカ</t>
    </rPh>
    <rPh sb="85" eb="87">
      <t>カテイ</t>
    </rPh>
    <rPh sb="89" eb="91">
      <t>カンジ</t>
    </rPh>
    <rPh sb="91" eb="93">
      <t>ガクシュウ</t>
    </rPh>
    <rPh sb="94" eb="96">
      <t>シュクダイ</t>
    </rPh>
    <rPh sb="99" eb="101">
      <t>ヨウス</t>
    </rPh>
    <rPh sb="103" eb="104">
      <t>ラン</t>
    </rPh>
    <rPh sb="109" eb="110">
      <t>ハゲ</t>
    </rPh>
    <rPh sb="120" eb="121">
      <t>オモ</t>
    </rPh>
    <phoneticPr fontId="1"/>
  </si>
  <si>
    <r>
      <t xml:space="preserve"> </t>
    </r>
    <r>
      <rPr>
        <sz val="10"/>
        <rFont val="ＭＳ Ｐゴシック"/>
        <family val="3"/>
        <charset val="128"/>
      </rPr>
      <t>１学期と比べて、よくあてはまるが増えました。さらに少しあてはまるまで含めると１学期より２学期の方がより多くの児童が読書に親しんでいることが分かります。学校では、学校司書と連携し図書室や谷戸っ子南ルーム掲示板の読書に関わる掲示や、図書便りの発行を行うことで、本に親しむきっかけ作りをしてきました。また保護者の方の読み聞かせボランティアのご協力が、子供たちと楽しい本が出会う場となっています。11月は「秋の読書週間」として本に関わるビンゴカードや先生方の読み聞かせ、1～3年生までは親子読書にも取り組みました。今後も読書を進める活動を続けていきます。</t>
    </r>
    <rPh sb="17" eb="18">
      <t>フ</t>
    </rPh>
    <rPh sb="40" eb="42">
      <t>ガッキ</t>
    </rPh>
    <rPh sb="48" eb="49">
      <t>ホウ</t>
    </rPh>
    <rPh sb="52" eb="53">
      <t>オオ</t>
    </rPh>
    <rPh sb="55" eb="57">
      <t>ジドウ</t>
    </rPh>
    <rPh sb="58" eb="60">
      <t>ドクショ</t>
    </rPh>
    <rPh sb="61" eb="62">
      <t>シタ</t>
    </rPh>
    <rPh sb="70" eb="71">
      <t>ワ</t>
    </rPh>
    <rPh sb="81" eb="83">
      <t>ガッコウ</t>
    </rPh>
    <rPh sb="83" eb="85">
      <t>シショ</t>
    </rPh>
    <rPh sb="86" eb="88">
      <t>レンケイ</t>
    </rPh>
    <rPh sb="97" eb="98">
      <t>ミナミ</t>
    </rPh>
    <rPh sb="115" eb="117">
      <t>トショ</t>
    </rPh>
    <rPh sb="117" eb="118">
      <t>ダヨ</t>
    </rPh>
    <rPh sb="120" eb="122">
      <t>ハッコウ</t>
    </rPh>
    <rPh sb="123" eb="124">
      <t>オコナ</t>
    </rPh>
    <rPh sb="129" eb="130">
      <t>ホン</t>
    </rPh>
    <rPh sb="131" eb="132">
      <t>シタ</t>
    </rPh>
    <rPh sb="138" eb="139">
      <t>ヅク</t>
    </rPh>
    <rPh sb="169" eb="171">
      <t>キョウリョク</t>
    </rPh>
    <rPh sb="173" eb="175">
      <t>コドモ</t>
    </rPh>
    <rPh sb="186" eb="187">
      <t>バ</t>
    </rPh>
    <rPh sb="197" eb="198">
      <t>ガツ</t>
    </rPh>
    <rPh sb="200" eb="201">
      <t>アキ</t>
    </rPh>
    <rPh sb="202" eb="204">
      <t>ドクショ</t>
    </rPh>
    <rPh sb="204" eb="206">
      <t>シュウカン</t>
    </rPh>
    <rPh sb="222" eb="225">
      <t>センセイガタ</t>
    </rPh>
    <rPh sb="226" eb="227">
      <t>ヨ</t>
    </rPh>
    <rPh sb="228" eb="229">
      <t>キ</t>
    </rPh>
    <rPh sb="235" eb="236">
      <t>ネン</t>
    </rPh>
    <rPh sb="236" eb="237">
      <t>セイ</t>
    </rPh>
    <phoneticPr fontId="1"/>
  </si>
  <si>
    <t xml:space="preserve"> 1学期よりも、「よくあてはまる」「少しあてはまる」を合わせた回答が増え、ジャンプアップでの成果を感じていただいています。 ２学期は、長縄ジャンプアップや短縄ジャンプアップの取り組みを実践しました。また、３学期にはマラソンジャンプアップに取り組みます。習慣的に運動や外遊びをできるように、これからも休み時間や放課後、休日でも体力の向上を目指すことができる取り組みを続けていきます。</t>
    <rPh sb="2" eb="4">
      <t>ガッキ</t>
    </rPh>
    <rPh sb="18" eb="19">
      <t>スコ</t>
    </rPh>
    <rPh sb="27" eb="28">
      <t>ア</t>
    </rPh>
    <rPh sb="31" eb="33">
      <t>カイトウ</t>
    </rPh>
    <rPh sb="34" eb="35">
      <t>フ</t>
    </rPh>
    <rPh sb="46" eb="48">
      <t>セイカ</t>
    </rPh>
    <rPh sb="49" eb="50">
      <t>カン</t>
    </rPh>
    <phoneticPr fontId="1"/>
  </si>
  <si>
    <t xml:space="preserve">  特別支援教室の拠点校である谷戸小での指導人数が増え、毎日午後の時間にも支援教室が開かれています。小集団がメインとなるＳ教室は、比較的長期のスパンで子供たちを見ていきますが、週に一度のＬ教室では１～２年程度の短期スパンで児童の課題に向き合います。支援を受けてしばらくたつと、自分の苦手の原因をつかんだり、得意な事が明確に分かったりすることが多くあります。子供に寄り添って支援を行うために、今後ともご理解ご協力をお願いします。</t>
    <rPh sb="2" eb="4">
      <t>トクベツ</t>
    </rPh>
    <rPh sb="4" eb="6">
      <t>シエン</t>
    </rPh>
    <rPh sb="6" eb="8">
      <t>キョウシツ</t>
    </rPh>
    <rPh sb="9" eb="11">
      <t>キョテン</t>
    </rPh>
    <rPh sb="11" eb="12">
      <t>コウ</t>
    </rPh>
    <rPh sb="15" eb="17">
      <t>ヤト</t>
    </rPh>
    <rPh sb="17" eb="18">
      <t>ショウ</t>
    </rPh>
    <rPh sb="20" eb="22">
      <t>シドウ</t>
    </rPh>
    <rPh sb="22" eb="24">
      <t>ニンズウ</t>
    </rPh>
    <rPh sb="25" eb="26">
      <t>フ</t>
    </rPh>
    <rPh sb="28" eb="30">
      <t>マイニチ</t>
    </rPh>
    <rPh sb="30" eb="32">
      <t>ゴゴ</t>
    </rPh>
    <rPh sb="33" eb="35">
      <t>ジカン</t>
    </rPh>
    <rPh sb="37" eb="39">
      <t>シエン</t>
    </rPh>
    <rPh sb="39" eb="41">
      <t>キョウシツ</t>
    </rPh>
    <rPh sb="42" eb="43">
      <t>ヒラ</t>
    </rPh>
    <rPh sb="50" eb="53">
      <t>ショウシュウダン</t>
    </rPh>
    <rPh sb="61" eb="63">
      <t>キョウシツ</t>
    </rPh>
    <rPh sb="65" eb="68">
      <t>ヒカクテキ</t>
    </rPh>
    <rPh sb="68" eb="70">
      <t>チョウキ</t>
    </rPh>
    <rPh sb="75" eb="77">
      <t>コドモ</t>
    </rPh>
    <rPh sb="80" eb="81">
      <t>ミ</t>
    </rPh>
    <rPh sb="88" eb="89">
      <t>シュウ</t>
    </rPh>
    <rPh sb="90" eb="92">
      <t>イチド</t>
    </rPh>
    <rPh sb="94" eb="96">
      <t>キョウシツ</t>
    </rPh>
    <rPh sb="101" eb="102">
      <t>ネン</t>
    </rPh>
    <rPh sb="102" eb="104">
      <t>テイド</t>
    </rPh>
    <rPh sb="105" eb="107">
      <t>タンキ</t>
    </rPh>
    <rPh sb="111" eb="113">
      <t>ジドウ</t>
    </rPh>
    <rPh sb="114" eb="116">
      <t>カダイ</t>
    </rPh>
    <rPh sb="117" eb="118">
      <t>ム</t>
    </rPh>
    <rPh sb="119" eb="120">
      <t>ア</t>
    </rPh>
    <rPh sb="124" eb="126">
      <t>シエン</t>
    </rPh>
    <rPh sb="127" eb="128">
      <t>ウ</t>
    </rPh>
    <rPh sb="138" eb="140">
      <t>ジブン</t>
    </rPh>
    <rPh sb="141" eb="143">
      <t>ニガテ</t>
    </rPh>
    <rPh sb="144" eb="146">
      <t>ゲンイン</t>
    </rPh>
    <rPh sb="153" eb="155">
      <t>トクイ</t>
    </rPh>
    <rPh sb="156" eb="157">
      <t>コト</t>
    </rPh>
    <rPh sb="158" eb="160">
      <t>メイカク</t>
    </rPh>
    <rPh sb="161" eb="162">
      <t>ワ</t>
    </rPh>
    <rPh sb="171" eb="172">
      <t>オオ</t>
    </rPh>
    <rPh sb="178" eb="180">
      <t>コドモ</t>
    </rPh>
    <rPh sb="181" eb="182">
      <t>ヨ</t>
    </rPh>
    <rPh sb="183" eb="184">
      <t>ソ</t>
    </rPh>
    <rPh sb="186" eb="188">
      <t>シエン</t>
    </rPh>
    <rPh sb="189" eb="190">
      <t>オコナ</t>
    </rPh>
    <rPh sb="195" eb="197">
      <t>コンゴ</t>
    </rPh>
    <rPh sb="200" eb="202">
      <t>リカイ</t>
    </rPh>
    <rPh sb="203" eb="205">
      <t>キョウリョク</t>
    </rPh>
    <rPh sb="207" eb="208">
      <t>ネガ</t>
    </rPh>
    <phoneticPr fontId="1"/>
  </si>
  <si>
    <t>　学校では、授業改善や生活指導など、様々な面から児童が安心して学校生活を送ることのできるよう取り組みをしています。「楽しく通っている」がさらに増えるよう、担任をはじめ学校職員とご家庭との連携を密にしていきます。</t>
    <rPh sb="1" eb="3">
      <t>ガッコウ</t>
    </rPh>
    <rPh sb="6" eb="8">
      <t>ジュギョウ</t>
    </rPh>
    <rPh sb="8" eb="10">
      <t>カイゼン</t>
    </rPh>
    <rPh sb="11" eb="13">
      <t>セイカツ</t>
    </rPh>
    <rPh sb="13" eb="15">
      <t>シドウ</t>
    </rPh>
    <rPh sb="18" eb="20">
      <t>サマザマ</t>
    </rPh>
    <rPh sb="21" eb="22">
      <t>メン</t>
    </rPh>
    <rPh sb="24" eb="26">
      <t>ジドウ</t>
    </rPh>
    <rPh sb="27" eb="29">
      <t>アンシン</t>
    </rPh>
    <rPh sb="31" eb="33">
      <t>ガッコウ</t>
    </rPh>
    <rPh sb="33" eb="35">
      <t>セイカツ</t>
    </rPh>
    <rPh sb="36" eb="37">
      <t>オク</t>
    </rPh>
    <rPh sb="46" eb="47">
      <t>ト</t>
    </rPh>
    <rPh sb="48" eb="49">
      <t>ク</t>
    </rPh>
    <rPh sb="58" eb="59">
      <t>タノ</t>
    </rPh>
    <rPh sb="61" eb="62">
      <t>カヨ</t>
    </rPh>
    <rPh sb="71" eb="72">
      <t>フ</t>
    </rPh>
    <rPh sb="77" eb="79">
      <t>タンニン</t>
    </rPh>
    <rPh sb="83" eb="85">
      <t>ガッコウ</t>
    </rPh>
    <rPh sb="85" eb="87">
      <t>ショクイン</t>
    </rPh>
    <rPh sb="89" eb="91">
      <t>カテイ</t>
    </rPh>
    <rPh sb="93" eb="95">
      <t>レンケイ</t>
    </rPh>
    <rPh sb="96" eb="97">
      <t>ミツ</t>
    </rPh>
    <phoneticPr fontId="1"/>
  </si>
  <si>
    <t>　「あてはまらない」が減り全体の傾向として、自身の学力向上を自覚している児童が多いと考えます。しかし、１学期に比べて「よくあてはまる」の数が減っています。「よくあてはまる」が増えるよう、視覚的な配慮や個別の支援を心掛けていきます。</t>
    <rPh sb="11" eb="12">
      <t>ヘ</t>
    </rPh>
    <rPh sb="13" eb="15">
      <t>ゼンタイ</t>
    </rPh>
    <rPh sb="16" eb="18">
      <t>ケイコウ</t>
    </rPh>
    <rPh sb="22" eb="24">
      <t>ジシン</t>
    </rPh>
    <rPh sb="25" eb="27">
      <t>ガクリョク</t>
    </rPh>
    <rPh sb="27" eb="29">
      <t>コウジョウ</t>
    </rPh>
    <rPh sb="30" eb="32">
      <t>ジカク</t>
    </rPh>
    <rPh sb="36" eb="38">
      <t>ジドウ</t>
    </rPh>
    <rPh sb="39" eb="40">
      <t>オオ</t>
    </rPh>
    <rPh sb="42" eb="43">
      <t>カンガ</t>
    </rPh>
    <rPh sb="52" eb="54">
      <t>ガッキ</t>
    </rPh>
    <rPh sb="55" eb="56">
      <t>クラ</t>
    </rPh>
    <rPh sb="70" eb="71">
      <t>ヘ</t>
    </rPh>
    <rPh sb="87" eb="88">
      <t>フ</t>
    </rPh>
    <rPh sb="93" eb="96">
      <t>シカクテキ</t>
    </rPh>
    <rPh sb="97" eb="99">
      <t>ハイリョ</t>
    </rPh>
    <rPh sb="100" eb="102">
      <t>コベツ</t>
    </rPh>
    <rPh sb="103" eb="105">
      <t>シエン</t>
    </rPh>
    <rPh sb="106" eb="108">
      <t>ココロガ</t>
    </rPh>
    <phoneticPr fontId="1"/>
  </si>
  <si>
    <t>　80％程度の児童が外遊びや、運動をする習慣が身に付いていると答えています。2学期後半は寒くなり、外に出るのが億劫になりがちですが、子供たちは遊びの中で体力を向上させるだけでなく、人間関係や遊びの決まりも学びます。今後も、現在取り組んでいるジャンプアップを活用しながら、休み時間、放課後、休日に運動や外遊びを行えるよう奨励していきます。</t>
    <rPh sb="4" eb="6">
      <t>テイド</t>
    </rPh>
    <rPh sb="31" eb="32">
      <t>コタ</t>
    </rPh>
    <rPh sb="39" eb="41">
      <t>ガッキ</t>
    </rPh>
    <rPh sb="41" eb="43">
      <t>コウハン</t>
    </rPh>
    <rPh sb="44" eb="45">
      <t>サム</t>
    </rPh>
    <rPh sb="49" eb="50">
      <t>ソト</t>
    </rPh>
    <rPh sb="51" eb="52">
      <t>デ</t>
    </rPh>
    <rPh sb="55" eb="57">
      <t>オックウ</t>
    </rPh>
    <rPh sb="66" eb="68">
      <t>コドモ</t>
    </rPh>
    <phoneticPr fontId="1"/>
  </si>
  <si>
    <t>　よいクラスにするために子供たちに「学級力アンケート」の取り組みをしています。アンケート結果から、児童がよりよいクラスにするためにどうしたらよいかを考え、クラスのめあてを考えました。1・２学期ともに80％以上の児童がよいクラスにしようと考え、協力しています。進級に向けてさらに高めていくことを考えています。</t>
    <rPh sb="12" eb="14">
      <t>コドモ</t>
    </rPh>
    <rPh sb="18" eb="20">
      <t>ガッキュウ</t>
    </rPh>
    <rPh sb="20" eb="21">
      <t>リョク</t>
    </rPh>
    <rPh sb="28" eb="29">
      <t>ト</t>
    </rPh>
    <rPh sb="30" eb="31">
      <t>ク</t>
    </rPh>
    <rPh sb="44" eb="46">
      <t>ケッカ</t>
    </rPh>
    <rPh sb="49" eb="51">
      <t>ジドウ</t>
    </rPh>
    <rPh sb="74" eb="75">
      <t>カンガ</t>
    </rPh>
    <rPh sb="85" eb="86">
      <t>カンガ</t>
    </rPh>
    <rPh sb="94" eb="96">
      <t>ガッキ</t>
    </rPh>
    <rPh sb="102" eb="104">
      <t>イジョウ</t>
    </rPh>
    <rPh sb="105" eb="107">
      <t>ジドウ</t>
    </rPh>
    <rPh sb="118" eb="119">
      <t>カンガ</t>
    </rPh>
    <rPh sb="121" eb="123">
      <t>キョウリョク</t>
    </rPh>
    <rPh sb="129" eb="131">
      <t>シンキュウ</t>
    </rPh>
    <rPh sb="132" eb="133">
      <t>ム</t>
    </rPh>
    <rPh sb="138" eb="139">
      <t>タカ</t>
    </rPh>
    <rPh sb="146" eb="147">
      <t>カンガ</t>
    </rPh>
    <phoneticPr fontId="1"/>
  </si>
  <si>
    <t>　児童に対して、毎学期、生活アンケートを行い、それに基づいて担任と児童が面談を行っています。児童が抱えている問題を早期に発見し、対応できる体制を作っていきます。また保護者の方に対しては、全員対象の面談や希望個人面談の時間を設けています。面談期間以外でも、お子さんの様子で気になることがあれば、いつでもご相談ください。</t>
    <rPh sb="1" eb="3">
      <t>ジドウ</t>
    </rPh>
    <rPh sb="4" eb="5">
      <t>タイ</t>
    </rPh>
    <rPh sb="8" eb="11">
      <t>マイガッキ</t>
    </rPh>
    <rPh sb="12" eb="14">
      <t>セイカツ</t>
    </rPh>
    <rPh sb="20" eb="21">
      <t>オコナ</t>
    </rPh>
    <rPh sb="26" eb="27">
      <t>モト</t>
    </rPh>
    <rPh sb="30" eb="32">
      <t>タンニン</t>
    </rPh>
    <rPh sb="33" eb="35">
      <t>ジドウ</t>
    </rPh>
    <rPh sb="36" eb="38">
      <t>メンダン</t>
    </rPh>
    <rPh sb="39" eb="40">
      <t>オコナ</t>
    </rPh>
    <rPh sb="46" eb="48">
      <t>ジドウ</t>
    </rPh>
    <rPh sb="49" eb="50">
      <t>カカ</t>
    </rPh>
    <rPh sb="54" eb="56">
      <t>モンダイ</t>
    </rPh>
    <rPh sb="57" eb="59">
      <t>ソウキ</t>
    </rPh>
    <rPh sb="60" eb="62">
      <t>ハッケン</t>
    </rPh>
    <rPh sb="64" eb="66">
      <t>タイオウ</t>
    </rPh>
    <rPh sb="69" eb="71">
      <t>タイセイ</t>
    </rPh>
    <rPh sb="72" eb="73">
      <t>ツク</t>
    </rPh>
    <rPh sb="82" eb="85">
      <t>ホゴシャ</t>
    </rPh>
    <rPh sb="86" eb="87">
      <t>カタ</t>
    </rPh>
    <rPh sb="88" eb="89">
      <t>タイ</t>
    </rPh>
    <rPh sb="93" eb="95">
      <t>ゼンイン</t>
    </rPh>
    <rPh sb="95" eb="97">
      <t>タイショウ</t>
    </rPh>
    <rPh sb="98" eb="100">
      <t>メンダン</t>
    </rPh>
    <rPh sb="101" eb="103">
      <t>キボウ</t>
    </rPh>
    <rPh sb="103" eb="105">
      <t>コジン</t>
    </rPh>
    <rPh sb="105" eb="107">
      <t>メンダン</t>
    </rPh>
    <rPh sb="108" eb="110">
      <t>ジカン</t>
    </rPh>
    <rPh sb="111" eb="112">
      <t>モウ</t>
    </rPh>
    <rPh sb="118" eb="120">
      <t>メンダン</t>
    </rPh>
    <rPh sb="120" eb="122">
      <t>キカン</t>
    </rPh>
    <rPh sb="122" eb="124">
      <t>イガイ</t>
    </rPh>
    <rPh sb="128" eb="129">
      <t>コ</t>
    </rPh>
    <rPh sb="132" eb="134">
      <t>ヨウス</t>
    </rPh>
    <rPh sb="135" eb="136">
      <t>キ</t>
    </rPh>
    <rPh sb="151" eb="153">
      <t>ソウダン</t>
    </rPh>
    <phoneticPr fontId="1"/>
  </si>
  <si>
    <t>１学期と大きな違いがなく、全体的には学習の成果を感じていただいています。学年が上がると、具体的な出来事を算数の場面に置き換えて考えることが増えていきます。そのときに、既に習った計算ができることが前提になるので、ご家庭でも計算ドリルの取り組みを見てくだされば幸いです。学校では「東京ベーシック・ドリル」で以前の学年の復習をしながら、授業で子供の思考力を伸ばす取り組みを続けていきます。</t>
    <rPh sb="4" eb="5">
      <t>オオ</t>
    </rPh>
    <rPh sb="7" eb="8">
      <t>チガ</t>
    </rPh>
    <rPh sb="36" eb="38">
      <t>ガクネン</t>
    </rPh>
    <rPh sb="39" eb="40">
      <t>ア</t>
    </rPh>
    <rPh sb="44" eb="47">
      <t>グタイテキ</t>
    </rPh>
    <rPh sb="48" eb="51">
      <t>デキゴト</t>
    </rPh>
    <rPh sb="52" eb="54">
      <t>サンスウ</t>
    </rPh>
    <rPh sb="55" eb="57">
      <t>バメン</t>
    </rPh>
    <rPh sb="58" eb="59">
      <t>オ</t>
    </rPh>
    <rPh sb="60" eb="61">
      <t>カ</t>
    </rPh>
    <rPh sb="63" eb="64">
      <t>カンガ</t>
    </rPh>
    <rPh sb="69" eb="70">
      <t>フ</t>
    </rPh>
    <rPh sb="83" eb="84">
      <t>スデ</t>
    </rPh>
    <rPh sb="85" eb="86">
      <t>ナラ</t>
    </rPh>
    <rPh sb="88" eb="90">
      <t>ケイサン</t>
    </rPh>
    <rPh sb="97" eb="99">
      <t>ゼンテイ</t>
    </rPh>
    <rPh sb="106" eb="108">
      <t>カテイ</t>
    </rPh>
    <rPh sb="110" eb="112">
      <t>ケイサン</t>
    </rPh>
    <rPh sb="116" eb="117">
      <t>ト</t>
    </rPh>
    <rPh sb="118" eb="119">
      <t>ク</t>
    </rPh>
    <rPh sb="121" eb="122">
      <t>ミ</t>
    </rPh>
    <rPh sb="128" eb="129">
      <t>サイワ</t>
    </rPh>
    <rPh sb="133" eb="135">
      <t>ガッコウ</t>
    </rPh>
    <rPh sb="138" eb="140">
      <t>トウキョウ</t>
    </rPh>
    <rPh sb="151" eb="153">
      <t>イゼン</t>
    </rPh>
    <rPh sb="154" eb="156">
      <t>ガクネン</t>
    </rPh>
    <rPh sb="157" eb="159">
      <t>フクシュウ</t>
    </rPh>
    <rPh sb="165" eb="167">
      <t>ジュギョウ</t>
    </rPh>
    <rPh sb="168" eb="170">
      <t>コドモ</t>
    </rPh>
    <rPh sb="171" eb="174">
      <t>シコウリョク</t>
    </rPh>
    <rPh sb="175" eb="176">
      <t>ノ</t>
    </rPh>
    <rPh sb="183" eb="184">
      <t>ツヅ</t>
    </rPh>
    <phoneticPr fontId="1"/>
  </si>
  <si>
    <t>平成30年1月23日</t>
    <rPh sb="0" eb="2">
      <t>ヘイセイ</t>
    </rPh>
    <rPh sb="4" eb="5">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</si>
</sst>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6">
    <font>
      <sz val="11"/>
      <color theme="1"/>
      <name val="ＭＳ Ｐゴシック"/>
      <family val="3"/>
      <charset val="128"/>
      <scheme val="minor"/>
    </font>
    <font>
      <sz val="6"/>
      <name val="ＭＳ Ｐゴシック"/>
      <family val="3"/>
      <charset val="128"/>
    </font>
    <font>
      <b/>
      <sz val="11"/>
      <color indexed="8"/>
      <name val="ＭＳ Ｐゴシック"/>
      <family val="3"/>
      <charset val="128"/>
    </font>
    <font>
      <sz val="10"/>
      <color indexed="8"/>
      <name val="ＭＳ Ｐゴシック"/>
      <family val="3"/>
      <charset val="128"/>
    </font>
    <font>
      <sz val="11"/>
      <name val="ＭＳ Ｐゴシック"/>
      <family val="3"/>
      <charset val="128"/>
    </font>
    <font>
      <b/>
      <sz val="14"/>
      <color indexed="8"/>
      <name val="ＭＳ Ｐゴシック"/>
      <family val="3"/>
      <charset val="128"/>
    </font>
    <font>
      <sz val="8"/>
      <color indexed="8"/>
      <name val="ＭＳ Ｐゴシック"/>
      <family val="3"/>
      <charset val="128"/>
    </font>
    <font>
      <sz val="6"/>
      <name val="ＭＳ Ｐゴシック"/>
      <family val="3"/>
      <charset val="128"/>
    </font>
    <font>
      <b/>
      <sz val="11"/>
      <name val="ＭＳ Ｐゴシック"/>
      <family val="3"/>
      <charset val="128"/>
    </font>
    <font>
      <sz val="8"/>
      <name val="ＭＳ Ｐゴシック"/>
      <family val="3"/>
      <charset val="128"/>
    </font>
    <font>
      <sz val="9"/>
      <name val="ＭＳ Ｐゴシック"/>
      <family val="3"/>
      <charset val="128"/>
    </font>
    <font>
      <b/>
      <sz val="12"/>
      <color indexed="8"/>
      <name val="ＭＳ Ｐゴシック"/>
      <family val="3"/>
      <charset val="128"/>
    </font>
    <font>
      <sz val="14"/>
      <color indexed="8"/>
      <name val="ＭＳ Ｐゴシック"/>
      <family val="3"/>
      <charset val="128"/>
    </font>
    <font>
      <b/>
      <sz val="12"/>
      <color indexed="8"/>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sz val="10"/>
      <color rgb="FF00B050"/>
      <name val="ＭＳ Ｐゴシック"/>
      <family val="3"/>
      <charset val="128"/>
    </font>
    <font>
      <sz val="11"/>
      <color rgb="FF00B050"/>
      <name val="ＭＳ Ｐゴシック"/>
      <family val="3"/>
      <charset val="128"/>
      <scheme val="minor"/>
    </font>
    <font>
      <sz val="10"/>
      <name val="ＭＳ Ｐゴシック"/>
      <family val="3"/>
      <charset val="128"/>
    </font>
    <font>
      <sz val="11"/>
      <name val="ＭＳ Ｐゴシック"/>
      <family val="3"/>
      <charset val="128"/>
      <scheme val="minor"/>
    </font>
    <font>
      <sz val="11"/>
      <color rgb="FFFF0000"/>
      <name val="ＭＳ Ｐゴシック"/>
      <family val="3"/>
      <charset val="128"/>
      <scheme val="minor"/>
    </font>
    <font>
      <b/>
      <sz val="12"/>
      <color theme="1"/>
      <name val="ＭＳ Ｐゴシック"/>
      <family val="3"/>
      <charset val="128"/>
      <scheme val="minor"/>
    </font>
    <font>
      <sz val="10"/>
      <color rgb="FF00B050"/>
      <name val="ＭＳ Ｐゴシック"/>
      <family val="3"/>
      <charset val="128"/>
      <scheme val="minor"/>
    </font>
    <font>
      <sz val="10"/>
      <color theme="1"/>
      <name val="ＭＳ Ｐゴシック"/>
      <family val="3"/>
      <charset val="128"/>
    </font>
    <font>
      <sz val="9"/>
      <color rgb="FF00B050"/>
      <name val="ＭＳ Ｐゴシック"/>
      <family val="3"/>
      <charset val="128"/>
    </font>
  </fonts>
  <fills count="6">
    <fill>
      <patternFill patternType="none"/>
    </fill>
    <fill>
      <patternFill patternType="gray125"/>
    </fill>
    <fill>
      <patternFill patternType="solid">
        <fgColor rgb="FFDDDDDD"/>
        <bgColor indexed="64"/>
      </patternFill>
    </fill>
    <fill>
      <patternFill patternType="solid">
        <fgColor rgb="FF777777"/>
        <bgColor indexed="8"/>
      </patternFill>
    </fill>
    <fill>
      <patternFill patternType="solid">
        <fgColor rgb="FFB2B2B2"/>
        <bgColor indexed="64"/>
      </patternFill>
    </fill>
    <fill>
      <patternFill patternType="solid">
        <fgColor rgb="FF808080"/>
        <bgColor indexed="64"/>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top style="thin">
        <color indexed="65"/>
      </top>
      <bottom/>
      <diagonal/>
    </border>
    <border>
      <left/>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s>
  <cellStyleXfs count="3">
    <xf numFmtId="0" fontId="0" fillId="0" borderId="0">
      <alignment vertical="center"/>
    </xf>
    <xf numFmtId="0" fontId="4" fillId="0" borderId="0">
      <alignment vertical="center"/>
    </xf>
    <xf numFmtId="0" fontId="4" fillId="0" borderId="0"/>
  </cellStyleXfs>
  <cellXfs count="22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Fill="1" applyBorder="1">
      <alignment vertical="center"/>
    </xf>
    <xf numFmtId="0" fontId="0" fillId="0" borderId="0" xfId="0" applyBorder="1">
      <alignment vertical="center"/>
    </xf>
    <xf numFmtId="0" fontId="0" fillId="0" borderId="0" xfId="0" applyAlignment="1">
      <alignment vertical="center" wrapText="1"/>
    </xf>
    <xf numFmtId="0" fontId="0" fillId="0" borderId="0" xfId="0" applyAlignment="1">
      <alignment vertical="center"/>
    </xf>
    <xf numFmtId="49" fontId="0" fillId="0" borderId="0" xfId="0" applyNumberFormat="1" applyAlignment="1">
      <alignment vertical="center"/>
    </xf>
    <xf numFmtId="0" fontId="0" fillId="0" borderId="0" xfId="0" applyAlignment="1">
      <alignment vertical="top" wrapText="1"/>
    </xf>
    <xf numFmtId="0" fontId="0" fillId="0" borderId="0" xfId="0" applyAlignment="1">
      <alignment vertical="top"/>
    </xf>
    <xf numFmtId="0" fontId="0" fillId="0" borderId="0" xfId="0" applyBorder="1" applyAlignment="1">
      <alignment horizontal="center" vertical="center"/>
    </xf>
    <xf numFmtId="49" fontId="0" fillId="0" borderId="0" xfId="0" applyNumberFormat="1" applyBorder="1" applyAlignment="1">
      <alignment horizontal="right" vertical="center"/>
    </xf>
    <xf numFmtId="0" fontId="5" fillId="0" borderId="0" xfId="0" applyFont="1">
      <alignment vertical="center"/>
    </xf>
    <xf numFmtId="0" fontId="6" fillId="0" borderId="0" xfId="0" applyFont="1">
      <alignment vertical="center"/>
    </xf>
    <xf numFmtId="0" fontId="0" fillId="0" borderId="4" xfId="0" applyNumberFormat="1" applyBorder="1">
      <alignment vertical="center"/>
    </xf>
    <xf numFmtId="0" fontId="0" fillId="0" borderId="5" xfId="0" applyNumberFormat="1" applyBorder="1">
      <alignment vertical="center"/>
    </xf>
    <xf numFmtId="0" fontId="0" fillId="0" borderId="6" xfId="0" applyNumberFormat="1" applyBorder="1">
      <alignment vertical="center"/>
    </xf>
    <xf numFmtId="0" fontId="0" fillId="0" borderId="0" xfId="0" applyNumberFormat="1" applyFill="1" applyBorder="1">
      <alignment vertical="center"/>
    </xf>
    <xf numFmtId="0" fontId="6" fillId="0" borderId="4" xfId="0" applyFont="1" applyBorder="1">
      <alignment vertical="center"/>
    </xf>
    <xf numFmtId="0" fontId="4" fillId="0" borderId="7" xfId="1" applyBorder="1">
      <alignment vertical="center"/>
    </xf>
    <xf numFmtId="0" fontId="4" fillId="0" borderId="8" xfId="1" applyBorder="1">
      <alignment vertical="center"/>
    </xf>
    <xf numFmtId="0" fontId="4" fillId="0" borderId="9" xfId="1" applyBorder="1">
      <alignment vertical="center"/>
    </xf>
    <xf numFmtId="0" fontId="4" fillId="0" borderId="0" xfId="1">
      <alignment vertical="center"/>
    </xf>
    <xf numFmtId="0" fontId="4" fillId="0" borderId="10" xfId="1" applyBorder="1">
      <alignment vertical="center"/>
    </xf>
    <xf numFmtId="0" fontId="4" fillId="0" borderId="11" xfId="1" applyBorder="1">
      <alignment vertical="center"/>
    </xf>
    <xf numFmtId="0" fontId="4" fillId="0" borderId="12" xfId="1" applyBorder="1">
      <alignment vertical="center"/>
    </xf>
    <xf numFmtId="0" fontId="4" fillId="0" borderId="4" xfId="1" applyBorder="1">
      <alignment vertical="center"/>
    </xf>
    <xf numFmtId="0" fontId="4" fillId="0" borderId="4" xfId="1" applyNumberFormat="1" applyBorder="1">
      <alignment vertical="center"/>
    </xf>
    <xf numFmtId="0" fontId="4" fillId="0" borderId="5" xfId="1" applyNumberFormat="1" applyBorder="1">
      <alignment vertical="center"/>
    </xf>
    <xf numFmtId="0" fontId="4" fillId="0" borderId="6" xfId="1" applyNumberFormat="1" applyBorder="1">
      <alignment vertical="center"/>
    </xf>
    <xf numFmtId="0" fontId="8" fillId="0" borderId="0" xfId="1" applyFont="1">
      <alignment vertical="center"/>
    </xf>
    <xf numFmtId="0" fontId="10" fillId="0" borderId="0" xfId="1" applyFont="1">
      <alignment vertical="center"/>
    </xf>
    <xf numFmtId="0" fontId="9" fillId="0" borderId="0" xfId="1" applyFont="1">
      <alignment vertical="center"/>
    </xf>
    <xf numFmtId="0" fontId="4" fillId="0" borderId="3" xfId="1" applyBorder="1">
      <alignment vertical="center"/>
    </xf>
    <xf numFmtId="0" fontId="4" fillId="0" borderId="3" xfId="1" applyNumberFormat="1" applyBorder="1">
      <alignment vertical="center"/>
    </xf>
    <xf numFmtId="0" fontId="4" fillId="0" borderId="13" xfId="1" applyNumberFormat="1" applyBorder="1">
      <alignment vertical="center"/>
    </xf>
    <xf numFmtId="0" fontId="4" fillId="0" borderId="13" xfId="1" applyBorder="1">
      <alignment vertical="center"/>
    </xf>
    <xf numFmtId="0" fontId="4" fillId="0" borderId="3" xfId="1" applyFill="1" applyBorder="1">
      <alignment vertical="center"/>
    </xf>
    <xf numFmtId="0" fontId="10" fillId="0" borderId="13" xfId="1" applyFont="1" applyBorder="1">
      <alignment vertical="center"/>
    </xf>
    <xf numFmtId="0" fontId="9" fillId="0" borderId="13" xfId="1" applyFont="1" applyBorder="1">
      <alignment vertical="center"/>
    </xf>
    <xf numFmtId="0" fontId="1" fillId="0" borderId="13" xfId="1" applyFont="1" applyBorder="1">
      <alignment vertical="center"/>
    </xf>
    <xf numFmtId="0" fontId="4" fillId="0" borderId="7" xfId="1" pivotButton="1" applyBorder="1">
      <alignment vertical="center"/>
    </xf>
    <xf numFmtId="0" fontId="3" fillId="0" borderId="0" xfId="0" applyFont="1" applyAlignment="1">
      <alignment vertical="top" wrapText="1"/>
    </xf>
    <xf numFmtId="0" fontId="2" fillId="0" borderId="0" xfId="0" applyFont="1">
      <alignment vertical="center"/>
    </xf>
    <xf numFmtId="0" fontId="11" fillId="0" borderId="0" xfId="0" applyFont="1">
      <alignment vertical="center"/>
    </xf>
    <xf numFmtId="0" fontId="11" fillId="0" borderId="0" xfId="0" applyFont="1" applyAlignment="1">
      <alignment vertical="top"/>
    </xf>
    <xf numFmtId="0" fontId="12" fillId="0" borderId="0" xfId="0" applyFont="1">
      <alignment vertical="center"/>
    </xf>
    <xf numFmtId="0" fontId="13" fillId="0" borderId="0" xfId="0" applyFont="1">
      <alignment vertical="center"/>
    </xf>
    <xf numFmtId="0" fontId="0" fillId="0" borderId="0" xfId="0" applyAlignment="1">
      <alignment vertical="top" wrapText="1"/>
    </xf>
    <xf numFmtId="0" fontId="0" fillId="0" borderId="0" xfId="0" applyAlignment="1">
      <alignment vertical="center" wrapText="1"/>
    </xf>
    <xf numFmtId="0" fontId="0" fillId="0" borderId="0" xfId="0" applyAlignment="1">
      <alignment vertical="center"/>
    </xf>
    <xf numFmtId="0" fontId="11" fillId="0" borderId="0" xfId="0" applyFont="1" applyAlignment="1"/>
    <xf numFmtId="0" fontId="0" fillId="0" borderId="0" xfId="0" applyAlignment="1">
      <alignment vertical="top" wrapText="1"/>
    </xf>
    <xf numFmtId="0" fontId="0" fillId="0" borderId="0" xfId="0" applyAlignment="1">
      <alignment vertical="center"/>
    </xf>
    <xf numFmtId="0" fontId="6" fillId="0" borderId="3" xfId="0" applyFont="1" applyBorder="1">
      <alignment vertical="center"/>
    </xf>
    <xf numFmtId="0" fontId="0" fillId="0" borderId="3" xfId="0" applyNumberFormat="1" applyBorder="1">
      <alignment vertical="center"/>
    </xf>
    <xf numFmtId="0" fontId="0" fillId="0" borderId="3" xfId="0" applyBorder="1">
      <alignment vertical="center"/>
    </xf>
    <xf numFmtId="0" fontId="0" fillId="0" borderId="12" xfId="0" applyNumberFormat="1" applyBorder="1">
      <alignment vertical="center"/>
    </xf>
    <xf numFmtId="0" fontId="0" fillId="0" borderId="6" xfId="0" applyNumberFormat="1" applyFont="1" applyBorder="1">
      <alignment vertical="center"/>
    </xf>
    <xf numFmtId="0" fontId="0" fillId="0" borderId="3" xfId="0" applyNumberFormat="1" applyFont="1" applyBorder="1">
      <alignment vertical="center"/>
    </xf>
    <xf numFmtId="0" fontId="14" fillId="0" borderId="0" xfId="0" applyFont="1">
      <alignment vertical="center"/>
    </xf>
    <xf numFmtId="0" fontId="0" fillId="2" borderId="3" xfId="0" applyFill="1" applyBorder="1">
      <alignment vertical="center"/>
    </xf>
    <xf numFmtId="0" fontId="0" fillId="3" borderId="3" xfId="0" applyFill="1" applyBorder="1">
      <alignment vertical="center"/>
    </xf>
    <xf numFmtId="0" fontId="0" fillId="0" borderId="0" xfId="0" applyAlignment="1">
      <alignment horizontal="center" vertical="top"/>
    </xf>
    <xf numFmtId="0" fontId="14" fillId="0" borderId="0" xfId="0" applyFont="1" applyAlignment="1">
      <alignment horizontal="center" vertical="top"/>
    </xf>
    <xf numFmtId="0" fontId="0" fillId="0" borderId="0" xfId="0" applyAlignment="1">
      <alignment vertical="center"/>
    </xf>
    <xf numFmtId="0" fontId="0" fillId="0" borderId="0" xfId="0" applyAlignment="1">
      <alignment vertical="center" wrapText="1"/>
    </xf>
    <xf numFmtId="0" fontId="15" fillId="0" borderId="0" xfId="0" applyFont="1" applyAlignment="1">
      <alignment vertical="center"/>
    </xf>
    <xf numFmtId="0" fontId="15" fillId="0" borderId="0" xfId="0" applyFont="1" applyAlignment="1">
      <alignment vertical="center" wrapText="1"/>
    </xf>
    <xf numFmtId="0" fontId="16" fillId="0" borderId="0" xfId="0" applyFont="1" applyAlignment="1">
      <alignment vertical="center" wrapText="1"/>
    </xf>
    <xf numFmtId="0" fontId="16" fillId="0" borderId="0" xfId="0" applyFont="1" applyAlignment="1">
      <alignment vertical="center"/>
    </xf>
    <xf numFmtId="0" fontId="3" fillId="0" borderId="0" xfId="0" applyFont="1" applyBorder="1" applyAlignment="1">
      <alignment vertical="top" wrapText="1"/>
    </xf>
    <xf numFmtId="0" fontId="11" fillId="0" borderId="0" xfId="0" applyFont="1" applyAlignment="1"/>
    <xf numFmtId="0" fontId="3" fillId="0" borderId="0" xfId="0" applyFont="1" applyAlignment="1">
      <alignment vertical="top" wrapText="1"/>
    </xf>
    <xf numFmtId="0" fontId="17" fillId="0" borderId="0" xfId="0" applyFont="1" applyBorder="1" applyAlignment="1">
      <alignment vertical="top" wrapText="1"/>
    </xf>
    <xf numFmtId="0" fontId="0" fillId="0" borderId="0" xfId="0" applyAlignment="1">
      <alignment vertical="center"/>
    </xf>
    <xf numFmtId="0" fontId="17" fillId="0" borderId="0" xfId="0" applyFont="1" applyBorder="1" applyAlignment="1">
      <alignment vertical="top" wrapText="1"/>
    </xf>
    <xf numFmtId="0" fontId="19" fillId="0" borderId="0" xfId="0" applyFont="1" applyBorder="1" applyAlignment="1">
      <alignment vertical="top" wrapText="1"/>
    </xf>
    <xf numFmtId="0" fontId="19" fillId="0" borderId="0" xfId="0" applyFont="1" applyBorder="1" applyAlignment="1">
      <alignment horizontal="left" vertical="top" wrapText="1"/>
    </xf>
    <xf numFmtId="0" fontId="17" fillId="0" borderId="0" xfId="0" applyFont="1" applyBorder="1" applyAlignment="1">
      <alignment vertical="center" wrapText="1"/>
    </xf>
    <xf numFmtId="0" fontId="5" fillId="0" borderId="0" xfId="0" applyFont="1" applyAlignment="1">
      <alignment vertical="center"/>
    </xf>
    <xf numFmtId="0" fontId="3" fillId="0" borderId="0" xfId="0" applyFont="1" applyAlignment="1">
      <alignment vertical="top" wrapText="1"/>
    </xf>
    <xf numFmtId="0" fontId="18" fillId="0" borderId="0" xfId="0" applyFont="1" applyBorder="1" applyAlignment="1">
      <alignment vertical="top" wrapText="1"/>
    </xf>
    <xf numFmtId="0" fontId="19" fillId="0" borderId="0" xfId="0" applyFont="1" applyBorder="1" applyAlignment="1">
      <alignment vertical="center"/>
    </xf>
    <xf numFmtId="0" fontId="20" fillId="0" borderId="0" xfId="0" applyFont="1" applyBorder="1" applyAlignment="1">
      <alignment vertical="top" wrapText="1"/>
    </xf>
    <xf numFmtId="0" fontId="0" fillId="0" borderId="0" xfId="0" applyAlignment="1">
      <alignment vertical="center" wrapText="1"/>
    </xf>
    <xf numFmtId="0" fontId="19" fillId="0" borderId="0" xfId="0" applyFont="1" applyBorder="1" applyAlignment="1">
      <alignment vertical="top" wrapText="1"/>
    </xf>
    <xf numFmtId="0" fontId="0" fillId="0" borderId="0" xfId="0" applyBorder="1" applyAlignment="1">
      <alignment vertical="center"/>
    </xf>
    <xf numFmtId="0" fontId="0" fillId="0" borderId="0" xfId="0" applyFill="1" applyBorder="1" applyAlignment="1">
      <alignment vertical="center"/>
    </xf>
    <xf numFmtId="0" fontId="3" fillId="0" borderId="0" xfId="0" applyFont="1">
      <alignment vertical="center"/>
    </xf>
    <xf numFmtId="0" fontId="18" fillId="0" borderId="0" xfId="0" applyFont="1" applyBorder="1" applyAlignment="1">
      <alignment vertical="top" wrapText="1"/>
    </xf>
    <xf numFmtId="0" fontId="0" fillId="0" borderId="0" xfId="0" applyAlignment="1">
      <alignment vertical="center"/>
    </xf>
    <xf numFmtId="0" fontId="19" fillId="0" borderId="0" xfId="0" applyFont="1" applyBorder="1" applyAlignment="1">
      <alignment vertical="top" wrapText="1"/>
    </xf>
    <xf numFmtId="0" fontId="11" fillId="0" borderId="0" xfId="0" applyFont="1" applyAlignment="1"/>
    <xf numFmtId="0" fontId="19" fillId="0" borderId="0" xfId="0" applyFont="1" applyBorder="1" applyAlignment="1">
      <alignment vertical="top" wrapText="1"/>
    </xf>
    <xf numFmtId="0" fontId="20" fillId="0" borderId="0" xfId="0" applyFont="1" applyBorder="1" applyAlignment="1">
      <alignment vertical="top" wrapText="1"/>
    </xf>
    <xf numFmtId="0" fontId="0" fillId="0" borderId="0" xfId="0" applyAlignment="1">
      <alignment vertical="center"/>
    </xf>
    <xf numFmtId="0" fontId="17" fillId="0" borderId="0" xfId="0" applyFont="1" applyBorder="1" applyAlignment="1">
      <alignment vertical="center" wrapText="1"/>
    </xf>
    <xf numFmtId="0" fontId="22" fillId="0" borderId="0" xfId="0" applyFont="1">
      <alignment vertical="center"/>
    </xf>
    <xf numFmtId="0" fontId="6" fillId="0" borderId="1" xfId="0" applyFont="1" applyBorder="1">
      <alignment vertical="center"/>
    </xf>
    <xf numFmtId="0" fontId="4" fillId="0" borderId="3" xfId="2" applyNumberFormat="1" applyFont="1" applyBorder="1" applyAlignment="1">
      <alignment vertical="center" shrinkToFit="1"/>
    </xf>
    <xf numFmtId="0" fontId="21" fillId="0" borderId="5" xfId="0" applyNumberFormat="1" applyFont="1" applyBorder="1">
      <alignment vertical="center"/>
    </xf>
    <xf numFmtId="0" fontId="20" fillId="0" borderId="3" xfId="0" applyNumberFormat="1" applyFont="1" applyBorder="1">
      <alignment vertical="center"/>
    </xf>
    <xf numFmtId="0" fontId="20" fillId="0" borderId="3" xfId="0" applyFont="1" applyBorder="1">
      <alignment vertical="center"/>
    </xf>
    <xf numFmtId="0" fontId="20" fillId="0" borderId="4" xfId="0" applyNumberFormat="1" applyFont="1" applyBorder="1">
      <alignment vertical="center"/>
    </xf>
    <xf numFmtId="0" fontId="20" fillId="0" borderId="5" xfId="0" applyNumberFormat="1" applyFont="1" applyBorder="1">
      <alignment vertical="center"/>
    </xf>
    <xf numFmtId="0" fontId="20" fillId="0" borderId="26" xfId="0" applyNumberFormat="1" applyFont="1" applyBorder="1">
      <alignment vertical="center"/>
    </xf>
    <xf numFmtId="0" fontId="20" fillId="0" borderId="27" xfId="0" applyNumberFormat="1" applyFont="1" applyBorder="1">
      <alignment vertical="center"/>
    </xf>
    <xf numFmtId="0" fontId="20" fillId="0" borderId="3" xfId="0" applyNumberFormat="1" applyFont="1" applyFill="1" applyBorder="1">
      <alignment vertical="center"/>
    </xf>
    <xf numFmtId="0" fontId="15" fillId="0" borderId="0" xfId="0" applyFont="1" applyAlignment="1">
      <alignment vertical="top" wrapText="1"/>
    </xf>
    <xf numFmtId="0" fontId="17" fillId="0" borderId="0" xfId="0" applyFont="1" applyBorder="1" applyAlignment="1">
      <alignment vertical="center" wrapText="1"/>
    </xf>
    <xf numFmtId="0" fontId="19" fillId="0" borderId="0" xfId="0" applyFont="1" applyBorder="1" applyAlignment="1">
      <alignment vertical="top" wrapText="1"/>
    </xf>
    <xf numFmtId="0" fontId="20" fillId="0" borderId="0" xfId="0" applyFont="1" applyBorder="1" applyAlignment="1">
      <alignment vertical="top" wrapText="1"/>
    </xf>
    <xf numFmtId="0" fontId="0" fillId="0" borderId="0" xfId="0" applyAlignment="1">
      <alignment vertical="center"/>
    </xf>
    <xf numFmtId="0" fontId="17" fillId="0" borderId="0" xfId="0" applyFont="1" applyBorder="1" applyAlignment="1">
      <alignment vertical="top" wrapText="1"/>
    </xf>
    <xf numFmtId="0" fontId="19" fillId="0" borderId="0" xfId="0" applyFont="1" applyBorder="1" applyAlignment="1">
      <alignment horizontal="left" vertical="center" wrapText="1"/>
    </xf>
    <xf numFmtId="58" fontId="4" fillId="0" borderId="0" xfId="1" applyNumberFormat="1" applyAlignment="1">
      <alignment vertical="center" shrinkToFit="1"/>
    </xf>
    <xf numFmtId="0" fontId="4" fillId="0" borderId="0" xfId="1" applyAlignment="1">
      <alignment vertical="center" shrinkToFit="1"/>
    </xf>
    <xf numFmtId="0" fontId="4" fillId="0" borderId="0" xfId="1" applyAlignment="1">
      <alignment horizontal="right" vertical="center"/>
    </xf>
    <xf numFmtId="0" fontId="4" fillId="0" borderId="0" xfId="1" applyAlignment="1">
      <alignment vertical="top" wrapText="1"/>
    </xf>
    <xf numFmtId="0" fontId="9" fillId="0" borderId="14" xfId="1" applyFont="1" applyBorder="1" applyAlignment="1">
      <alignment vertical="top" wrapText="1"/>
    </xf>
    <xf numFmtId="0" fontId="9" fillId="0" borderId="15" xfId="1" applyFont="1" applyBorder="1" applyAlignment="1">
      <alignment vertical="top" wrapText="1"/>
    </xf>
    <xf numFmtId="0" fontId="9" fillId="0" borderId="16" xfId="1" applyFont="1" applyBorder="1" applyAlignment="1">
      <alignment vertical="top" wrapText="1"/>
    </xf>
    <xf numFmtId="0" fontId="5" fillId="0" borderId="0" xfId="0" applyFont="1" applyAlignment="1">
      <alignment vertical="center"/>
    </xf>
    <xf numFmtId="0" fontId="3" fillId="0" borderId="0" xfId="0" applyFont="1" applyAlignment="1">
      <alignment vertical="top" wrapText="1"/>
    </xf>
    <xf numFmtId="0" fontId="15" fillId="0" borderId="0" xfId="0" applyFont="1" applyAlignment="1">
      <alignment vertical="top" wrapText="1"/>
    </xf>
    <xf numFmtId="0" fontId="11" fillId="0" borderId="0" xfId="0" applyFont="1" applyAlignment="1"/>
    <xf numFmtId="0" fontId="15" fillId="0" borderId="0" xfId="0" applyFont="1" applyAlignment="1">
      <alignment horizontal="left" vertical="top" wrapText="1"/>
    </xf>
    <xf numFmtId="0" fontId="19" fillId="0" borderId="17" xfId="0" applyFont="1" applyBorder="1" applyAlignment="1">
      <alignment horizontal="left" vertical="top" wrapText="1"/>
    </xf>
    <xf numFmtId="0" fontId="17" fillId="0" borderId="18" xfId="0" applyFont="1" applyBorder="1" applyAlignment="1">
      <alignment horizontal="left" vertical="top" wrapText="1"/>
    </xf>
    <xf numFmtId="0" fontId="17" fillId="0" borderId="19" xfId="0" applyFont="1" applyBorder="1" applyAlignment="1">
      <alignment horizontal="left" vertical="top" wrapText="1"/>
    </xf>
    <xf numFmtId="0" fontId="17" fillId="0" borderId="20" xfId="0" applyFont="1" applyBorder="1" applyAlignment="1">
      <alignment horizontal="left" vertical="top" wrapText="1"/>
    </xf>
    <xf numFmtId="0" fontId="17" fillId="0" borderId="0" xfId="0" applyFont="1" applyBorder="1" applyAlignment="1">
      <alignment horizontal="left" vertical="top" wrapText="1"/>
    </xf>
    <xf numFmtId="0" fontId="17" fillId="0" borderId="21" xfId="0" applyFont="1" applyBorder="1" applyAlignment="1">
      <alignment horizontal="left" vertical="top" wrapText="1"/>
    </xf>
    <xf numFmtId="0" fontId="17" fillId="0" borderId="22" xfId="0" applyFont="1" applyBorder="1" applyAlignment="1">
      <alignment horizontal="left" vertical="top" wrapText="1"/>
    </xf>
    <xf numFmtId="0" fontId="17" fillId="0" borderId="23" xfId="0" applyFont="1" applyBorder="1" applyAlignment="1">
      <alignment horizontal="left" vertical="top" wrapText="1"/>
    </xf>
    <xf numFmtId="0" fontId="17" fillId="0" borderId="24" xfId="0" applyFont="1" applyBorder="1" applyAlignment="1">
      <alignment horizontal="left" vertical="top" wrapText="1"/>
    </xf>
    <xf numFmtId="0" fontId="11" fillId="0" borderId="0" xfId="0" applyFont="1" applyAlignment="1">
      <alignment horizontal="left"/>
    </xf>
    <xf numFmtId="0" fontId="2" fillId="0" borderId="0" xfId="0" applyFont="1" applyAlignment="1">
      <alignment horizontal="left" vertical="top" wrapText="1"/>
    </xf>
    <xf numFmtId="0" fontId="19" fillId="0" borderId="17" xfId="0" applyFont="1" applyBorder="1" applyAlignment="1">
      <alignment vertical="top" wrapText="1"/>
    </xf>
    <xf numFmtId="0" fontId="19" fillId="0" borderId="18" xfId="0" applyFont="1" applyBorder="1" applyAlignment="1">
      <alignment vertical="top" wrapText="1"/>
    </xf>
    <xf numFmtId="0" fontId="19" fillId="0" borderId="19" xfId="0" applyFont="1" applyBorder="1" applyAlignment="1">
      <alignment vertical="top" wrapText="1"/>
    </xf>
    <xf numFmtId="0" fontId="19" fillId="0" borderId="20" xfId="0" applyFont="1" applyBorder="1" applyAlignment="1">
      <alignment vertical="top" wrapText="1"/>
    </xf>
    <xf numFmtId="0" fontId="19" fillId="0" borderId="0" xfId="0" applyFont="1" applyBorder="1" applyAlignment="1">
      <alignment vertical="top" wrapText="1"/>
    </xf>
    <xf numFmtId="0" fontId="19" fillId="0" borderId="21" xfId="0" applyFont="1" applyBorder="1" applyAlignment="1">
      <alignment vertical="top" wrapText="1"/>
    </xf>
    <xf numFmtId="0" fontId="19" fillId="0" borderId="22" xfId="0" applyFont="1" applyBorder="1" applyAlignment="1">
      <alignment vertical="top" wrapText="1"/>
    </xf>
    <xf numFmtId="0" fontId="19" fillId="0" borderId="23" xfId="0" applyFont="1" applyBorder="1" applyAlignment="1">
      <alignment vertical="top" wrapText="1"/>
    </xf>
    <xf numFmtId="0" fontId="19" fillId="0" borderId="24" xfId="0" applyFont="1" applyBorder="1" applyAlignment="1">
      <alignment vertical="top" wrapText="1"/>
    </xf>
    <xf numFmtId="0" fontId="11" fillId="0" borderId="0" xfId="0" applyFont="1" applyAlignment="1">
      <alignment horizontal="left" vertical="top"/>
    </xf>
    <xf numFmtId="0" fontId="0" fillId="0" borderId="0" xfId="0" applyAlignment="1">
      <alignment vertical="center"/>
    </xf>
    <xf numFmtId="0" fontId="17" fillId="0" borderId="18" xfId="0" applyFont="1" applyBorder="1" applyAlignment="1">
      <alignment vertical="top" wrapText="1"/>
    </xf>
    <xf numFmtId="0" fontId="17" fillId="0" borderId="19" xfId="0" applyFont="1" applyBorder="1" applyAlignment="1">
      <alignment vertical="top" wrapText="1"/>
    </xf>
    <xf numFmtId="0" fontId="17" fillId="0" borderId="20" xfId="0" applyFont="1" applyBorder="1" applyAlignment="1">
      <alignment vertical="top" wrapText="1"/>
    </xf>
    <xf numFmtId="0" fontId="17" fillId="0" borderId="0" xfId="0" applyFont="1" applyBorder="1" applyAlignment="1">
      <alignment vertical="top" wrapText="1"/>
    </xf>
    <xf numFmtId="0" fontId="17" fillId="0" borderId="21" xfId="0" applyFont="1" applyBorder="1" applyAlignment="1">
      <alignment vertical="top" wrapText="1"/>
    </xf>
    <xf numFmtId="0" fontId="17" fillId="0" borderId="22" xfId="0" applyFont="1" applyBorder="1" applyAlignment="1">
      <alignment vertical="top" wrapText="1"/>
    </xf>
    <xf numFmtId="0" fontId="17" fillId="0" borderId="23" xfId="0" applyFont="1" applyBorder="1" applyAlignment="1">
      <alignment vertical="top" wrapText="1"/>
    </xf>
    <xf numFmtId="0" fontId="17" fillId="0" borderId="24" xfId="0" applyFont="1" applyBorder="1" applyAlignment="1">
      <alignment vertical="top" wrapText="1"/>
    </xf>
    <xf numFmtId="0" fontId="24" fillId="0" borderId="17" xfId="0" applyFont="1" applyBorder="1" applyAlignment="1">
      <alignment vertical="top" wrapText="1"/>
    </xf>
    <xf numFmtId="0" fontId="17" fillId="0" borderId="17" xfId="0" applyFont="1" applyBorder="1" applyAlignment="1">
      <alignment horizontal="left" vertical="top" wrapText="1"/>
    </xf>
    <xf numFmtId="0" fontId="0" fillId="4" borderId="1" xfId="0" applyFill="1" applyBorder="1" applyAlignment="1">
      <alignment vertical="center"/>
    </xf>
    <xf numFmtId="0" fontId="0" fillId="4" borderId="2" xfId="0" applyFill="1" applyBorder="1" applyAlignment="1">
      <alignment vertical="center"/>
    </xf>
    <xf numFmtId="0" fontId="0" fillId="5" borderId="1" xfId="0" applyFill="1" applyBorder="1" applyAlignment="1">
      <alignment vertical="center"/>
    </xf>
    <xf numFmtId="0" fontId="0" fillId="5" borderId="2" xfId="0" applyFill="1" applyBorder="1" applyAlignment="1">
      <alignment vertical="center"/>
    </xf>
    <xf numFmtId="0" fontId="0" fillId="0" borderId="1" xfId="0" applyBorder="1" applyAlignment="1">
      <alignment horizontal="center" vertical="center"/>
    </xf>
    <xf numFmtId="0" fontId="0" fillId="0" borderId="25" xfId="0" applyBorder="1" applyAlignment="1">
      <alignment horizontal="center" vertical="center"/>
    </xf>
    <xf numFmtId="0" fontId="0" fillId="0" borderId="2" xfId="0" applyBorder="1" applyAlignment="1">
      <alignment horizontal="center" vertical="center"/>
    </xf>
    <xf numFmtId="176" fontId="20" fillId="0" borderId="1" xfId="0" applyNumberFormat="1" applyFont="1" applyBorder="1" applyAlignment="1">
      <alignment horizontal="center" vertical="center"/>
    </xf>
    <xf numFmtId="176" fontId="20" fillId="0" borderId="25" xfId="0" applyNumberFormat="1" applyFont="1" applyBorder="1" applyAlignment="1">
      <alignment horizontal="center" vertical="center"/>
    </xf>
    <xf numFmtId="176" fontId="20" fillId="0" borderId="2" xfId="0" applyNumberFormat="1" applyFont="1" applyBorder="1" applyAlignment="1">
      <alignment horizontal="center" vertical="center"/>
    </xf>
    <xf numFmtId="0" fontId="0" fillId="2" borderId="1" xfId="0" applyFill="1" applyBorder="1" applyAlignment="1">
      <alignment vertical="center"/>
    </xf>
    <xf numFmtId="0" fontId="0" fillId="2" borderId="25" xfId="0" applyFill="1" applyBorder="1" applyAlignment="1">
      <alignment vertical="center"/>
    </xf>
    <xf numFmtId="49" fontId="20" fillId="0" borderId="1" xfId="0" applyNumberFormat="1" applyFont="1" applyBorder="1" applyAlignment="1">
      <alignment horizontal="center" vertical="center"/>
    </xf>
    <xf numFmtId="49" fontId="20" fillId="0" borderId="25" xfId="0" applyNumberFormat="1" applyFont="1" applyBorder="1" applyAlignment="1">
      <alignment horizontal="center" vertical="center"/>
    </xf>
    <xf numFmtId="49" fontId="20" fillId="0" borderId="2" xfId="0" applyNumberFormat="1" applyFont="1" applyBorder="1" applyAlignment="1">
      <alignment horizontal="center" vertical="center"/>
    </xf>
    <xf numFmtId="0" fontId="11" fillId="0" borderId="0" xfId="0" applyFont="1" applyAlignment="1">
      <alignment vertical="center"/>
    </xf>
    <xf numFmtId="0" fontId="17" fillId="0" borderId="17" xfId="0" applyFont="1" applyBorder="1" applyAlignment="1">
      <alignment vertical="top" wrapText="1"/>
    </xf>
    <xf numFmtId="0" fontId="17" fillId="0" borderId="18" xfId="0" applyFont="1" applyBorder="1" applyAlignment="1">
      <alignment vertical="center"/>
    </xf>
    <xf numFmtId="0" fontId="17" fillId="0" borderId="19" xfId="0" applyFont="1" applyBorder="1" applyAlignment="1">
      <alignment vertical="center"/>
    </xf>
    <xf numFmtId="0" fontId="17" fillId="0" borderId="0" xfId="0" applyFont="1" applyBorder="1" applyAlignment="1">
      <alignment vertical="center"/>
    </xf>
    <xf numFmtId="0" fontId="17" fillId="0" borderId="21" xfId="0" applyFont="1" applyBorder="1" applyAlignment="1">
      <alignment vertical="center"/>
    </xf>
    <xf numFmtId="0" fontId="17" fillId="0" borderId="23" xfId="0" applyFont="1" applyBorder="1" applyAlignment="1">
      <alignment vertical="center"/>
    </xf>
    <xf numFmtId="0" fontId="17" fillId="0" borderId="24" xfId="0" applyFont="1" applyBorder="1" applyAlignment="1">
      <alignment vertical="center"/>
    </xf>
    <xf numFmtId="0" fontId="0" fillId="0" borderId="1" xfId="0" applyBorder="1" applyAlignment="1">
      <alignment vertical="center"/>
    </xf>
    <xf numFmtId="0" fontId="0" fillId="0" borderId="25" xfId="0" applyBorder="1" applyAlignment="1">
      <alignment vertical="center"/>
    </xf>
    <xf numFmtId="0" fontId="0" fillId="0" borderId="2" xfId="0" applyBorder="1" applyAlignment="1">
      <alignment vertical="center"/>
    </xf>
    <xf numFmtId="0" fontId="17" fillId="0" borderId="18" xfId="0" applyFont="1" applyBorder="1" applyAlignment="1">
      <alignment vertical="center" wrapText="1"/>
    </xf>
    <xf numFmtId="0" fontId="17" fillId="0" borderId="19" xfId="0" applyFont="1" applyBorder="1" applyAlignment="1">
      <alignment vertical="center" wrapText="1"/>
    </xf>
    <xf numFmtId="0" fontId="17" fillId="0" borderId="20" xfId="0" applyFont="1" applyBorder="1" applyAlignment="1">
      <alignment vertical="center" wrapText="1"/>
    </xf>
    <xf numFmtId="0" fontId="17" fillId="0" borderId="0" xfId="0" applyFont="1" applyBorder="1" applyAlignment="1">
      <alignment vertical="center" wrapText="1"/>
    </xf>
    <xf numFmtId="0" fontId="17" fillId="0" borderId="21" xfId="0" applyFont="1" applyBorder="1" applyAlignment="1">
      <alignment vertical="center" wrapText="1"/>
    </xf>
    <xf numFmtId="0" fontId="17" fillId="0" borderId="22" xfId="0" applyFont="1" applyBorder="1" applyAlignment="1">
      <alignment vertical="center" wrapText="1"/>
    </xf>
    <xf numFmtId="0" fontId="17" fillId="0" borderId="23" xfId="0" applyFont="1" applyBorder="1" applyAlignment="1">
      <alignment vertical="center" wrapText="1"/>
    </xf>
    <xf numFmtId="0" fontId="17" fillId="0" borderId="24" xfId="0" applyFont="1" applyBorder="1" applyAlignment="1">
      <alignment vertical="center" wrapText="1"/>
    </xf>
    <xf numFmtId="0" fontId="23" fillId="0" borderId="18" xfId="0" applyFont="1" applyBorder="1" applyAlignment="1">
      <alignment vertical="top" wrapText="1"/>
    </xf>
    <xf numFmtId="0" fontId="23" fillId="0" borderId="19" xfId="0" applyFont="1" applyBorder="1" applyAlignment="1">
      <alignment vertical="top" wrapText="1"/>
    </xf>
    <xf numFmtId="0" fontId="23" fillId="0" borderId="0" xfId="0" applyFont="1" applyBorder="1" applyAlignment="1">
      <alignment vertical="top" wrapText="1"/>
    </xf>
    <xf numFmtId="0" fontId="23" fillId="0" borderId="21" xfId="0" applyFont="1" applyBorder="1" applyAlignment="1">
      <alignment vertical="top" wrapText="1"/>
    </xf>
    <xf numFmtId="0" fontId="23" fillId="0" borderId="22" xfId="0" applyFont="1" applyBorder="1" applyAlignment="1">
      <alignment vertical="top" wrapText="1"/>
    </xf>
    <xf numFmtId="0" fontId="23" fillId="0" borderId="23" xfId="0" applyFont="1" applyBorder="1" applyAlignment="1">
      <alignment vertical="top" wrapText="1"/>
    </xf>
    <xf numFmtId="0" fontId="23" fillId="0" borderId="24" xfId="0" applyFont="1" applyBorder="1" applyAlignment="1">
      <alignment vertical="top" wrapText="1"/>
    </xf>
    <xf numFmtId="0" fontId="19" fillId="0" borderId="1" xfId="0" applyFont="1" applyBorder="1" applyAlignment="1">
      <alignment vertical="top" wrapText="1"/>
    </xf>
    <xf numFmtId="0" fontId="18" fillId="0" borderId="25" xfId="0" applyFont="1" applyBorder="1" applyAlignment="1">
      <alignment vertical="top" wrapText="1"/>
    </xf>
    <xf numFmtId="0" fontId="18" fillId="0" borderId="2" xfId="0" applyFont="1" applyBorder="1" applyAlignment="1">
      <alignment vertical="top" wrapText="1"/>
    </xf>
    <xf numFmtId="0" fontId="18" fillId="0" borderId="18" xfId="0" applyFont="1" applyBorder="1" applyAlignment="1">
      <alignment vertical="top" wrapText="1"/>
    </xf>
    <xf numFmtId="0" fontId="18" fillId="0" borderId="19" xfId="0" applyFont="1" applyBorder="1" applyAlignment="1">
      <alignment vertical="top" wrapText="1"/>
    </xf>
    <xf numFmtId="0" fontId="18" fillId="0" borderId="0"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18" fillId="0" borderId="23" xfId="0" applyFont="1" applyBorder="1" applyAlignment="1">
      <alignment vertical="top" wrapText="1"/>
    </xf>
    <xf numFmtId="0" fontId="18" fillId="0" borderId="24" xfId="0" applyFont="1" applyBorder="1" applyAlignment="1">
      <alignment vertical="top" wrapText="1"/>
    </xf>
    <xf numFmtId="0" fontId="20" fillId="0" borderId="25" xfId="0" applyFont="1" applyBorder="1" applyAlignment="1">
      <alignment vertical="top" wrapText="1"/>
    </xf>
    <xf numFmtId="0" fontId="20" fillId="0" borderId="2" xfId="0" applyFont="1" applyBorder="1" applyAlignment="1">
      <alignment vertical="top" wrapText="1"/>
    </xf>
    <xf numFmtId="0" fontId="19" fillId="0" borderId="17" xfId="0" applyFont="1" applyBorder="1" applyAlignment="1">
      <alignment horizontal="left" vertical="center"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17" fillId="0" borderId="22" xfId="0" applyFont="1" applyBorder="1" applyAlignment="1">
      <alignment horizontal="left" vertical="center" wrapText="1"/>
    </xf>
    <xf numFmtId="0" fontId="17" fillId="0" borderId="23" xfId="0" applyFont="1" applyBorder="1" applyAlignment="1">
      <alignment horizontal="left" vertical="center" wrapText="1"/>
    </xf>
    <xf numFmtId="0" fontId="17" fillId="0" borderId="24" xfId="0" applyFont="1" applyBorder="1" applyAlignment="1">
      <alignment horizontal="left" vertical="center" wrapText="1"/>
    </xf>
    <xf numFmtId="0" fontId="25" fillId="0" borderId="17" xfId="0" applyFont="1" applyBorder="1" applyAlignment="1">
      <alignment vertical="top" wrapText="1"/>
    </xf>
    <xf numFmtId="0" fontId="18" fillId="0" borderId="20" xfId="0" applyFont="1" applyBorder="1" applyAlignment="1">
      <alignment vertical="top" wrapText="1"/>
    </xf>
    <xf numFmtId="0" fontId="0" fillId="0" borderId="18" xfId="0" applyFont="1" applyBorder="1" applyAlignment="1">
      <alignment vertical="top" wrapText="1"/>
    </xf>
    <xf numFmtId="0" fontId="0" fillId="0" borderId="19" xfId="0" applyFont="1" applyBorder="1" applyAlignment="1">
      <alignment vertical="top" wrapText="1"/>
    </xf>
    <xf numFmtId="0" fontId="0" fillId="0" borderId="22" xfId="0" applyFont="1" applyBorder="1" applyAlignment="1">
      <alignment vertical="top" wrapText="1"/>
    </xf>
    <xf numFmtId="0" fontId="0" fillId="0" borderId="23" xfId="0" applyFont="1" applyBorder="1" applyAlignment="1">
      <alignment vertical="top" wrapText="1"/>
    </xf>
    <xf numFmtId="0" fontId="0" fillId="0" borderId="24" xfId="0" applyFont="1" applyBorder="1" applyAlignment="1">
      <alignment vertical="top" wrapText="1"/>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35000514145372"/>
          <c:y val="0.11182149329325841"/>
          <c:w val="0.64773573558602371"/>
          <c:h val="0.74015178894109168"/>
        </c:manualLayout>
      </c:layout>
      <c:barChart>
        <c:barDir val="bar"/>
        <c:grouping val="percentStacked"/>
        <c:varyColors val="0"/>
        <c:ser>
          <c:idx val="0"/>
          <c:order val="0"/>
          <c:tx>
            <c:strRef>
              <c:f>'１学期児童データ'!$M$7</c:f>
              <c:strCache>
                <c:ptCount val="1"/>
                <c:pt idx="0">
                  <c:v>1</c:v>
                </c:pt>
              </c:strCache>
            </c:strRef>
          </c:tx>
          <c:spPr>
            <a:solidFill>
              <a:srgbClr val="9999FF"/>
            </a:solidFill>
            <a:ln w="12700">
              <a:solidFill>
                <a:srgbClr val="000000"/>
              </a:solidFill>
              <a:prstDash val="solid"/>
            </a:ln>
          </c:spPr>
          <c:invertIfNegative val="0"/>
          <c:cat>
            <c:strRef>
              <c:f>'１学期児童データ'!$L$8:$L$12</c:f>
              <c:strCache>
                <c:ptCount val="5"/>
                <c:pt idx="0">
                  <c:v>2年生</c:v>
                </c:pt>
                <c:pt idx="1">
                  <c:v>3年生</c:v>
                </c:pt>
                <c:pt idx="2">
                  <c:v>4年生</c:v>
                </c:pt>
                <c:pt idx="3">
                  <c:v>5年生</c:v>
                </c:pt>
                <c:pt idx="4">
                  <c:v>6年生</c:v>
                </c:pt>
              </c:strCache>
            </c:strRef>
          </c:cat>
          <c:val>
            <c:numRef>
              <c:f>'１学期児童データ'!$M$8:$M$12</c:f>
              <c:numCache>
                <c:formatCode>General</c:formatCode>
                <c:ptCount val="5"/>
                <c:pt idx="0">
                  <c:v>47</c:v>
                </c:pt>
                <c:pt idx="1">
                  <c:v>49</c:v>
                </c:pt>
                <c:pt idx="2">
                  <c:v>37</c:v>
                </c:pt>
                <c:pt idx="3">
                  <c:v>59</c:v>
                </c:pt>
                <c:pt idx="4">
                  <c:v>25</c:v>
                </c:pt>
              </c:numCache>
            </c:numRef>
          </c:val>
        </c:ser>
        <c:ser>
          <c:idx val="1"/>
          <c:order val="1"/>
          <c:tx>
            <c:strRef>
              <c:f>'１学期児童データ'!$N$7</c:f>
              <c:strCache>
                <c:ptCount val="1"/>
                <c:pt idx="0">
                  <c:v>2</c:v>
                </c:pt>
              </c:strCache>
            </c:strRef>
          </c:tx>
          <c:spPr>
            <a:solidFill>
              <a:srgbClr val="993366"/>
            </a:solidFill>
            <a:ln w="12700">
              <a:solidFill>
                <a:srgbClr val="000000"/>
              </a:solidFill>
              <a:prstDash val="solid"/>
            </a:ln>
          </c:spPr>
          <c:invertIfNegative val="0"/>
          <c:cat>
            <c:strRef>
              <c:f>'１学期児童データ'!$L$8:$L$12</c:f>
              <c:strCache>
                <c:ptCount val="5"/>
                <c:pt idx="0">
                  <c:v>2年生</c:v>
                </c:pt>
                <c:pt idx="1">
                  <c:v>3年生</c:v>
                </c:pt>
                <c:pt idx="2">
                  <c:v>4年生</c:v>
                </c:pt>
                <c:pt idx="3">
                  <c:v>5年生</c:v>
                </c:pt>
                <c:pt idx="4">
                  <c:v>6年生</c:v>
                </c:pt>
              </c:strCache>
            </c:strRef>
          </c:cat>
          <c:val>
            <c:numRef>
              <c:f>'１学期児童データ'!$N$8:$N$12</c:f>
              <c:numCache>
                <c:formatCode>General</c:formatCode>
                <c:ptCount val="5"/>
                <c:pt idx="0">
                  <c:v>25</c:v>
                </c:pt>
                <c:pt idx="1">
                  <c:v>21</c:v>
                </c:pt>
                <c:pt idx="2">
                  <c:v>33</c:v>
                </c:pt>
                <c:pt idx="3">
                  <c:v>27</c:v>
                </c:pt>
                <c:pt idx="4">
                  <c:v>25</c:v>
                </c:pt>
              </c:numCache>
            </c:numRef>
          </c:val>
        </c:ser>
        <c:ser>
          <c:idx val="2"/>
          <c:order val="2"/>
          <c:tx>
            <c:strRef>
              <c:f>'１学期児童データ'!$O$7</c:f>
              <c:strCache>
                <c:ptCount val="1"/>
                <c:pt idx="0">
                  <c:v>3</c:v>
                </c:pt>
              </c:strCache>
            </c:strRef>
          </c:tx>
          <c:spPr>
            <a:solidFill>
              <a:srgbClr val="FFFFCC"/>
            </a:solidFill>
            <a:ln w="12700">
              <a:solidFill>
                <a:srgbClr val="000000"/>
              </a:solidFill>
              <a:prstDash val="solid"/>
            </a:ln>
          </c:spPr>
          <c:invertIfNegative val="0"/>
          <c:cat>
            <c:strRef>
              <c:f>'１学期児童データ'!$L$8:$L$12</c:f>
              <c:strCache>
                <c:ptCount val="5"/>
                <c:pt idx="0">
                  <c:v>2年生</c:v>
                </c:pt>
                <c:pt idx="1">
                  <c:v>3年生</c:v>
                </c:pt>
                <c:pt idx="2">
                  <c:v>4年生</c:v>
                </c:pt>
                <c:pt idx="3">
                  <c:v>5年生</c:v>
                </c:pt>
                <c:pt idx="4">
                  <c:v>6年生</c:v>
                </c:pt>
              </c:strCache>
            </c:strRef>
          </c:cat>
          <c:val>
            <c:numRef>
              <c:f>'１学期児童データ'!$O$8:$O$12</c:f>
              <c:numCache>
                <c:formatCode>General</c:formatCode>
                <c:ptCount val="5"/>
                <c:pt idx="0">
                  <c:v>8</c:v>
                </c:pt>
                <c:pt idx="1">
                  <c:v>10</c:v>
                </c:pt>
                <c:pt idx="2">
                  <c:v>20</c:v>
                </c:pt>
                <c:pt idx="3">
                  <c:v>2</c:v>
                </c:pt>
                <c:pt idx="4">
                  <c:v>5</c:v>
                </c:pt>
              </c:numCache>
            </c:numRef>
          </c:val>
        </c:ser>
        <c:ser>
          <c:idx val="3"/>
          <c:order val="3"/>
          <c:tx>
            <c:strRef>
              <c:f>'１学期児童データ'!$P$7</c:f>
              <c:strCache>
                <c:ptCount val="1"/>
                <c:pt idx="0">
                  <c:v>4</c:v>
                </c:pt>
              </c:strCache>
            </c:strRef>
          </c:tx>
          <c:spPr>
            <a:solidFill>
              <a:srgbClr val="CCFFFF"/>
            </a:solidFill>
            <a:ln w="12700">
              <a:solidFill>
                <a:srgbClr val="000000"/>
              </a:solidFill>
              <a:prstDash val="solid"/>
            </a:ln>
          </c:spPr>
          <c:invertIfNegative val="0"/>
          <c:cat>
            <c:strRef>
              <c:f>'１学期児童データ'!$L$8:$L$12</c:f>
              <c:strCache>
                <c:ptCount val="5"/>
                <c:pt idx="0">
                  <c:v>2年生</c:v>
                </c:pt>
                <c:pt idx="1">
                  <c:v>3年生</c:v>
                </c:pt>
                <c:pt idx="2">
                  <c:v>4年生</c:v>
                </c:pt>
                <c:pt idx="3">
                  <c:v>5年生</c:v>
                </c:pt>
                <c:pt idx="4">
                  <c:v>6年生</c:v>
                </c:pt>
              </c:strCache>
            </c:strRef>
          </c:cat>
          <c:val>
            <c:numRef>
              <c:f>'１学期児童データ'!$P$8:$P$12</c:f>
              <c:numCache>
                <c:formatCode>General</c:formatCode>
                <c:ptCount val="5"/>
                <c:pt idx="0">
                  <c:v>2</c:v>
                </c:pt>
                <c:pt idx="1">
                  <c:v>4</c:v>
                </c:pt>
                <c:pt idx="2">
                  <c:v>1</c:v>
                </c:pt>
                <c:pt idx="3">
                  <c:v>0</c:v>
                </c:pt>
                <c:pt idx="4">
                  <c:v>0</c:v>
                </c:pt>
              </c:numCache>
            </c:numRef>
          </c:val>
        </c:ser>
        <c:dLbls>
          <c:showLegendKey val="0"/>
          <c:showVal val="0"/>
          <c:showCatName val="0"/>
          <c:showSerName val="0"/>
          <c:showPercent val="0"/>
          <c:showBubbleSize val="0"/>
        </c:dLbls>
        <c:gapWidth val="150"/>
        <c:overlap val="100"/>
        <c:axId val="97061120"/>
        <c:axId val="97075200"/>
      </c:barChart>
      <c:catAx>
        <c:axId val="9706112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7075200"/>
        <c:crosses val="autoZero"/>
        <c:auto val="1"/>
        <c:lblAlgn val="ctr"/>
        <c:lblOffset val="100"/>
        <c:tickLblSkip val="1"/>
        <c:tickMarkSkip val="1"/>
        <c:noMultiLvlLbl val="0"/>
      </c:catAx>
      <c:valAx>
        <c:axId val="97075200"/>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7061120"/>
        <c:crosses val="autoZero"/>
        <c:crossBetween val="between"/>
      </c:valAx>
      <c:spPr>
        <a:solidFill>
          <a:srgbClr val="C0C0C0"/>
        </a:solidFill>
        <a:ln w="12700">
          <a:solidFill>
            <a:srgbClr val="808080"/>
          </a:solidFill>
          <a:prstDash val="solid"/>
        </a:ln>
      </c:spPr>
    </c:plotArea>
    <c:legend>
      <c:legendPos val="r"/>
      <c:layout>
        <c:manualLayout>
          <c:xMode val="edge"/>
          <c:yMode val="edge"/>
          <c:x val="0.89772727272727271"/>
          <c:y val="0.26943005181347152"/>
          <c:w val="7.6704545454545414E-2"/>
          <c:h val="0.3419689119170986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設問</a:t>
            </a:r>
            <a:r>
              <a:rPr lang="en-US" altLang="ja-JP"/>
              <a:t>4 : </a:t>
            </a:r>
            <a:r>
              <a:rPr lang="ja-JP" altLang="en-US"/>
              <a:t>単純集計</a:t>
            </a:r>
          </a:p>
        </c:rich>
      </c:tx>
      <c:overlay val="0"/>
      <c:spPr>
        <a:noFill/>
        <a:ln w="25400">
          <a:noFill/>
        </a:ln>
      </c:spPr>
    </c:title>
    <c:autoTitleDeleted val="0"/>
    <c:plotArea>
      <c:layout/>
      <c:barChart>
        <c:barDir val="bar"/>
        <c:grouping val="percentStacked"/>
        <c:varyColors val="0"/>
        <c:ser>
          <c:idx val="0"/>
          <c:order val="0"/>
          <c:tx>
            <c:v>1</c:v>
          </c:tx>
          <c:spPr>
            <a:solidFill>
              <a:srgbClr val="9999FF"/>
            </a:solidFill>
            <a:ln w="12700">
              <a:solidFill>
                <a:srgbClr val="000000"/>
              </a:solidFill>
              <a:prstDash val="solid"/>
            </a:ln>
          </c:spPr>
          <c:invertIfNegative val="0"/>
          <c:cat>
            <c:strLit>
              <c:ptCount val="1"/>
              <c:pt idx="0">
                <c:v>集計</c:v>
              </c:pt>
            </c:strLit>
          </c:cat>
          <c:val>
            <c:numLit>
              <c:formatCode>General</c:formatCode>
              <c:ptCount val="1"/>
              <c:pt idx="0">
                <c:v>218</c:v>
              </c:pt>
            </c:numLit>
          </c:val>
        </c:ser>
        <c:ser>
          <c:idx val="1"/>
          <c:order val="1"/>
          <c:tx>
            <c:v>2</c:v>
          </c:tx>
          <c:spPr>
            <a:solidFill>
              <a:srgbClr val="993366"/>
            </a:solidFill>
            <a:ln w="12700">
              <a:solidFill>
                <a:srgbClr val="000000"/>
              </a:solidFill>
              <a:prstDash val="solid"/>
            </a:ln>
          </c:spPr>
          <c:invertIfNegative val="0"/>
          <c:cat>
            <c:strLit>
              <c:ptCount val="1"/>
              <c:pt idx="0">
                <c:v>集計</c:v>
              </c:pt>
            </c:strLit>
          </c:cat>
          <c:val>
            <c:numLit>
              <c:formatCode>General</c:formatCode>
              <c:ptCount val="1"/>
              <c:pt idx="0">
                <c:v>140</c:v>
              </c:pt>
            </c:numLit>
          </c:val>
        </c:ser>
        <c:ser>
          <c:idx val="2"/>
          <c:order val="2"/>
          <c:tx>
            <c:v>3</c:v>
          </c:tx>
          <c:spPr>
            <a:solidFill>
              <a:srgbClr val="FFFFCC"/>
            </a:solidFill>
            <a:ln w="12700">
              <a:solidFill>
                <a:srgbClr val="000000"/>
              </a:solidFill>
              <a:prstDash val="solid"/>
            </a:ln>
          </c:spPr>
          <c:invertIfNegative val="0"/>
          <c:cat>
            <c:strLit>
              <c:ptCount val="1"/>
              <c:pt idx="0">
                <c:v>集計</c:v>
              </c:pt>
            </c:strLit>
          </c:cat>
          <c:val>
            <c:numLit>
              <c:formatCode>General</c:formatCode>
              <c:ptCount val="1"/>
              <c:pt idx="0">
                <c:v>36</c:v>
              </c:pt>
            </c:numLit>
          </c:val>
        </c:ser>
        <c:ser>
          <c:idx val="3"/>
          <c:order val="3"/>
          <c:tx>
            <c:v>4</c:v>
          </c:tx>
          <c:spPr>
            <a:solidFill>
              <a:srgbClr val="CCFFFF"/>
            </a:solidFill>
            <a:ln w="12700">
              <a:solidFill>
                <a:srgbClr val="000000"/>
              </a:solidFill>
              <a:prstDash val="solid"/>
            </a:ln>
          </c:spPr>
          <c:invertIfNegative val="0"/>
          <c:cat>
            <c:strLit>
              <c:ptCount val="1"/>
              <c:pt idx="0">
                <c:v>集計</c:v>
              </c:pt>
            </c:strLit>
          </c:cat>
          <c:val>
            <c:numLit>
              <c:formatCode>General</c:formatCode>
              <c:ptCount val="1"/>
              <c:pt idx="0">
                <c:v>6</c:v>
              </c:pt>
            </c:numLit>
          </c:val>
        </c:ser>
        <c:dLbls>
          <c:showLegendKey val="0"/>
          <c:showVal val="0"/>
          <c:showCatName val="0"/>
          <c:showSerName val="0"/>
          <c:showPercent val="0"/>
          <c:showBubbleSize val="0"/>
        </c:dLbls>
        <c:gapWidth val="150"/>
        <c:overlap val="100"/>
        <c:axId val="114765824"/>
        <c:axId val="114767360"/>
      </c:barChart>
      <c:catAx>
        <c:axId val="114765824"/>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14767360"/>
        <c:crosses val="autoZero"/>
        <c:auto val="0"/>
        <c:lblAlgn val="ctr"/>
        <c:lblOffset val="100"/>
        <c:tickLblSkip val="1"/>
        <c:tickMarkSkip val="1"/>
        <c:noMultiLvlLbl val="0"/>
      </c:catAx>
      <c:valAx>
        <c:axId val="114767360"/>
        <c:scaling>
          <c:orientation val="minMax"/>
        </c:scaling>
        <c:delete val="0"/>
        <c:axPos val="t"/>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1476582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設問</a:t>
            </a:r>
            <a:r>
              <a:rPr lang="en-US" altLang="ja-JP"/>
              <a:t>5 : </a:t>
            </a:r>
            <a:r>
              <a:rPr lang="ja-JP" altLang="en-US"/>
              <a:t>単純集計</a:t>
            </a:r>
          </a:p>
        </c:rich>
      </c:tx>
      <c:overlay val="0"/>
      <c:spPr>
        <a:noFill/>
        <a:ln w="25400">
          <a:noFill/>
        </a:ln>
      </c:spPr>
    </c:title>
    <c:autoTitleDeleted val="0"/>
    <c:plotArea>
      <c:layout/>
      <c:barChart>
        <c:barDir val="bar"/>
        <c:grouping val="percentStacked"/>
        <c:varyColors val="0"/>
        <c:ser>
          <c:idx val="0"/>
          <c:order val="0"/>
          <c:tx>
            <c:v>1</c:v>
          </c:tx>
          <c:spPr>
            <a:solidFill>
              <a:srgbClr val="9999FF"/>
            </a:solidFill>
            <a:ln w="12700">
              <a:solidFill>
                <a:srgbClr val="000000"/>
              </a:solidFill>
              <a:prstDash val="solid"/>
            </a:ln>
          </c:spPr>
          <c:invertIfNegative val="0"/>
          <c:cat>
            <c:strLit>
              <c:ptCount val="1"/>
              <c:pt idx="0">
                <c:v>集計</c:v>
              </c:pt>
            </c:strLit>
          </c:cat>
          <c:val>
            <c:numLit>
              <c:formatCode>General</c:formatCode>
              <c:ptCount val="1"/>
              <c:pt idx="0">
                <c:v>254</c:v>
              </c:pt>
            </c:numLit>
          </c:val>
        </c:ser>
        <c:ser>
          <c:idx val="1"/>
          <c:order val="1"/>
          <c:tx>
            <c:v>2</c:v>
          </c:tx>
          <c:spPr>
            <a:solidFill>
              <a:srgbClr val="993366"/>
            </a:solidFill>
            <a:ln w="12700">
              <a:solidFill>
                <a:srgbClr val="000000"/>
              </a:solidFill>
              <a:prstDash val="solid"/>
            </a:ln>
          </c:spPr>
          <c:invertIfNegative val="0"/>
          <c:cat>
            <c:strLit>
              <c:ptCount val="1"/>
              <c:pt idx="0">
                <c:v>集計</c:v>
              </c:pt>
            </c:strLit>
          </c:cat>
          <c:val>
            <c:numLit>
              <c:formatCode>General</c:formatCode>
              <c:ptCount val="1"/>
              <c:pt idx="0">
                <c:v>114</c:v>
              </c:pt>
            </c:numLit>
          </c:val>
        </c:ser>
        <c:ser>
          <c:idx val="2"/>
          <c:order val="2"/>
          <c:tx>
            <c:v>3</c:v>
          </c:tx>
          <c:spPr>
            <a:solidFill>
              <a:srgbClr val="FFFFCC"/>
            </a:solidFill>
            <a:ln w="12700">
              <a:solidFill>
                <a:srgbClr val="000000"/>
              </a:solidFill>
              <a:prstDash val="solid"/>
            </a:ln>
          </c:spPr>
          <c:invertIfNegative val="0"/>
          <c:cat>
            <c:strLit>
              <c:ptCount val="1"/>
              <c:pt idx="0">
                <c:v>集計</c:v>
              </c:pt>
            </c:strLit>
          </c:cat>
          <c:val>
            <c:numLit>
              <c:formatCode>General</c:formatCode>
              <c:ptCount val="1"/>
              <c:pt idx="0">
                <c:v>27</c:v>
              </c:pt>
            </c:numLit>
          </c:val>
        </c:ser>
        <c:ser>
          <c:idx val="3"/>
          <c:order val="3"/>
          <c:tx>
            <c:v>4</c:v>
          </c:tx>
          <c:spPr>
            <a:solidFill>
              <a:srgbClr val="CCFFFF"/>
            </a:solidFill>
            <a:ln w="12700">
              <a:solidFill>
                <a:srgbClr val="000000"/>
              </a:solidFill>
              <a:prstDash val="solid"/>
            </a:ln>
          </c:spPr>
          <c:invertIfNegative val="0"/>
          <c:cat>
            <c:strLit>
              <c:ptCount val="1"/>
              <c:pt idx="0">
                <c:v>集計</c:v>
              </c:pt>
            </c:strLit>
          </c:cat>
          <c:val>
            <c:numLit>
              <c:formatCode>General</c:formatCode>
              <c:ptCount val="1"/>
              <c:pt idx="0">
                <c:v>5</c:v>
              </c:pt>
            </c:numLit>
          </c:val>
        </c:ser>
        <c:dLbls>
          <c:showLegendKey val="0"/>
          <c:showVal val="0"/>
          <c:showCatName val="0"/>
          <c:showSerName val="0"/>
          <c:showPercent val="0"/>
          <c:showBubbleSize val="0"/>
        </c:dLbls>
        <c:gapWidth val="150"/>
        <c:overlap val="100"/>
        <c:axId val="114491392"/>
        <c:axId val="114492928"/>
      </c:barChart>
      <c:catAx>
        <c:axId val="114491392"/>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14492928"/>
        <c:crosses val="autoZero"/>
        <c:auto val="0"/>
        <c:lblAlgn val="ctr"/>
        <c:lblOffset val="100"/>
        <c:tickLblSkip val="1"/>
        <c:tickMarkSkip val="1"/>
        <c:noMultiLvlLbl val="0"/>
      </c:catAx>
      <c:valAx>
        <c:axId val="114492928"/>
        <c:scaling>
          <c:orientation val="minMax"/>
        </c:scaling>
        <c:delete val="0"/>
        <c:axPos val="t"/>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1449139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設問</a:t>
            </a:r>
            <a:r>
              <a:rPr lang="en-US" altLang="ja-JP"/>
              <a:t>6 : </a:t>
            </a:r>
            <a:r>
              <a:rPr lang="ja-JP" altLang="en-US"/>
              <a:t>単純集計</a:t>
            </a:r>
          </a:p>
        </c:rich>
      </c:tx>
      <c:overlay val="0"/>
      <c:spPr>
        <a:noFill/>
        <a:ln w="25400">
          <a:noFill/>
        </a:ln>
      </c:spPr>
    </c:title>
    <c:autoTitleDeleted val="0"/>
    <c:plotArea>
      <c:layout/>
      <c:barChart>
        <c:barDir val="bar"/>
        <c:grouping val="percentStacked"/>
        <c:varyColors val="0"/>
        <c:ser>
          <c:idx val="0"/>
          <c:order val="0"/>
          <c:tx>
            <c:v>1</c:v>
          </c:tx>
          <c:spPr>
            <a:solidFill>
              <a:srgbClr val="9999FF"/>
            </a:solidFill>
            <a:ln w="12700">
              <a:solidFill>
                <a:srgbClr val="000000"/>
              </a:solidFill>
              <a:prstDash val="solid"/>
            </a:ln>
          </c:spPr>
          <c:invertIfNegative val="0"/>
          <c:cat>
            <c:strLit>
              <c:ptCount val="1"/>
              <c:pt idx="0">
                <c:v>集計</c:v>
              </c:pt>
            </c:strLit>
          </c:cat>
          <c:val>
            <c:numLit>
              <c:formatCode>General</c:formatCode>
              <c:ptCount val="1"/>
              <c:pt idx="0">
                <c:v>225</c:v>
              </c:pt>
            </c:numLit>
          </c:val>
        </c:ser>
        <c:ser>
          <c:idx val="1"/>
          <c:order val="1"/>
          <c:tx>
            <c:v>2</c:v>
          </c:tx>
          <c:spPr>
            <a:solidFill>
              <a:srgbClr val="993366"/>
            </a:solidFill>
            <a:ln w="12700">
              <a:solidFill>
                <a:srgbClr val="000000"/>
              </a:solidFill>
              <a:prstDash val="solid"/>
            </a:ln>
          </c:spPr>
          <c:invertIfNegative val="0"/>
          <c:cat>
            <c:strLit>
              <c:ptCount val="1"/>
              <c:pt idx="0">
                <c:v>集計</c:v>
              </c:pt>
            </c:strLit>
          </c:cat>
          <c:val>
            <c:numLit>
              <c:formatCode>General</c:formatCode>
              <c:ptCount val="1"/>
              <c:pt idx="0">
                <c:v>143</c:v>
              </c:pt>
            </c:numLit>
          </c:val>
        </c:ser>
        <c:ser>
          <c:idx val="2"/>
          <c:order val="2"/>
          <c:tx>
            <c:v>3</c:v>
          </c:tx>
          <c:spPr>
            <a:solidFill>
              <a:srgbClr val="FFFFCC"/>
            </a:solidFill>
            <a:ln w="12700">
              <a:solidFill>
                <a:srgbClr val="000000"/>
              </a:solidFill>
              <a:prstDash val="solid"/>
            </a:ln>
          </c:spPr>
          <c:invertIfNegative val="0"/>
          <c:cat>
            <c:strLit>
              <c:ptCount val="1"/>
              <c:pt idx="0">
                <c:v>集計</c:v>
              </c:pt>
            </c:strLit>
          </c:cat>
          <c:val>
            <c:numLit>
              <c:formatCode>General</c:formatCode>
              <c:ptCount val="1"/>
              <c:pt idx="0">
                <c:v>24</c:v>
              </c:pt>
            </c:numLit>
          </c:val>
        </c:ser>
        <c:ser>
          <c:idx val="3"/>
          <c:order val="3"/>
          <c:tx>
            <c:v>4</c:v>
          </c:tx>
          <c:spPr>
            <a:solidFill>
              <a:srgbClr val="CCFFFF"/>
            </a:solidFill>
            <a:ln w="12700">
              <a:solidFill>
                <a:srgbClr val="000000"/>
              </a:solidFill>
              <a:prstDash val="solid"/>
            </a:ln>
          </c:spPr>
          <c:invertIfNegative val="0"/>
          <c:cat>
            <c:strLit>
              <c:ptCount val="1"/>
              <c:pt idx="0">
                <c:v>集計</c:v>
              </c:pt>
            </c:strLit>
          </c:cat>
          <c:val>
            <c:numLit>
              <c:formatCode>General</c:formatCode>
              <c:ptCount val="1"/>
              <c:pt idx="0">
                <c:v>8</c:v>
              </c:pt>
            </c:numLit>
          </c:val>
        </c:ser>
        <c:dLbls>
          <c:showLegendKey val="0"/>
          <c:showVal val="0"/>
          <c:showCatName val="0"/>
          <c:showSerName val="0"/>
          <c:showPercent val="0"/>
          <c:showBubbleSize val="0"/>
        </c:dLbls>
        <c:gapWidth val="150"/>
        <c:overlap val="100"/>
        <c:axId val="114524160"/>
        <c:axId val="114525696"/>
      </c:barChart>
      <c:catAx>
        <c:axId val="114524160"/>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14525696"/>
        <c:crosses val="autoZero"/>
        <c:auto val="0"/>
        <c:lblAlgn val="ctr"/>
        <c:lblOffset val="100"/>
        <c:tickLblSkip val="1"/>
        <c:tickMarkSkip val="1"/>
        <c:noMultiLvlLbl val="0"/>
      </c:catAx>
      <c:valAx>
        <c:axId val="114525696"/>
        <c:scaling>
          <c:orientation val="minMax"/>
        </c:scaling>
        <c:delete val="0"/>
        <c:axPos val="t"/>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1452416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57111567503434"/>
          <c:y val="0.22131526568688553"/>
          <c:w val="0.50179431018595899"/>
          <c:h val="0.72056133014334833"/>
        </c:manualLayout>
      </c:layout>
      <c:pieChart>
        <c:varyColors val="1"/>
        <c:ser>
          <c:idx val="0"/>
          <c:order val="0"/>
          <c:dPt>
            <c:idx val="0"/>
            <c:bubble3D val="0"/>
            <c:spPr>
              <a:pattFill prst="pct5">
                <a:fgClr>
                  <a:srgbClr val="000000"/>
                </a:fgClr>
                <a:bgClr>
                  <a:srgbClr val="FFFFFF"/>
                </a:bgClr>
              </a:pattFill>
              <a:ln w="12700">
                <a:solidFill>
                  <a:srgbClr val="000000"/>
                </a:solidFill>
                <a:prstDash val="solid"/>
              </a:ln>
            </c:spPr>
          </c:dPt>
          <c:dPt>
            <c:idx val="1"/>
            <c:bubble3D val="0"/>
            <c:spPr>
              <a:solidFill>
                <a:srgbClr val="FFFF00"/>
              </a:solidFill>
              <a:ln w="12700">
                <a:solidFill>
                  <a:srgbClr val="000000"/>
                </a:solidFill>
                <a:prstDash val="solid"/>
              </a:ln>
            </c:spPr>
          </c:dPt>
          <c:dPt>
            <c:idx val="2"/>
            <c:bubble3D val="0"/>
            <c:spPr>
              <a:pattFill prst="ltVert">
                <a:fgClr>
                  <a:srgbClr val="808080"/>
                </a:fgClr>
                <a:bgClr>
                  <a:srgbClr val="FFFFFF"/>
                </a:bgClr>
              </a:pattFill>
              <a:ln w="12700">
                <a:solidFill>
                  <a:srgbClr val="000000"/>
                </a:solidFill>
                <a:prstDash val="solid"/>
              </a:ln>
            </c:spPr>
          </c:dPt>
          <c:dPt>
            <c:idx val="3"/>
            <c:bubble3D val="0"/>
            <c:spPr>
              <a:solidFill>
                <a:srgbClr val="FF00FF"/>
              </a:solidFill>
              <a:ln w="12700">
                <a:solidFill>
                  <a:srgbClr val="000000"/>
                </a:solidFill>
                <a:prstDash val="solid"/>
              </a:ln>
            </c:spPr>
          </c:dPt>
          <c:dLbls>
            <c:dLbl>
              <c:idx val="0"/>
              <c:layout>
                <c:manualLayout>
                  <c:x val="1.3122417551419047E-2"/>
                  <c:y val="1.2234975241983973E-2"/>
                </c:manualLayout>
              </c:layout>
              <c:dLblPos val="bestFit"/>
              <c:showLegendKey val="0"/>
              <c:showVal val="0"/>
              <c:showCatName val="1"/>
              <c:showSerName val="0"/>
              <c:showPercent val="1"/>
              <c:showBubbleSize val="0"/>
            </c:dLbl>
            <c:dLbl>
              <c:idx val="1"/>
              <c:layout>
                <c:manualLayout>
                  <c:x val="-3.9947581157541115E-2"/>
                  <c:y val="-5.5322898290500633E-2"/>
                </c:manualLayout>
              </c:layout>
              <c:dLblPos val="bestFit"/>
              <c:showLegendKey val="0"/>
              <c:showVal val="0"/>
              <c:showCatName val="1"/>
              <c:showSerName val="0"/>
              <c:showPercent val="1"/>
              <c:showBubbleSize val="0"/>
            </c:dLbl>
            <c:dLbl>
              <c:idx val="2"/>
              <c:layout>
                <c:manualLayout>
                  <c:x val="3.3752608617053106E-2"/>
                  <c:y val="5.0625446419483966E-2"/>
                </c:manualLayout>
              </c:layout>
              <c:dLblPos val="bestFit"/>
              <c:showLegendKey val="0"/>
              <c:showVal val="0"/>
              <c:showCatName val="1"/>
              <c:showSerName val="0"/>
              <c:showPercent val="1"/>
              <c:showBubbleSize val="0"/>
            </c:dLbl>
            <c:dLbl>
              <c:idx val="3"/>
              <c:layout/>
              <c:dLblPos val="bestFit"/>
              <c:showLegendKey val="0"/>
              <c:showVal val="0"/>
              <c:showCatName val="1"/>
              <c:showSerName val="0"/>
              <c:showPercent val="1"/>
              <c:showBubbleSize val="0"/>
            </c:dLbl>
            <c:spPr>
              <a:noFill/>
              <a:ln w="2540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0"/>
          </c:dLbls>
          <c:val>
            <c:numRef>
              <c:f>'２学期　まとめ１'!$R$50:$U$50</c:f>
              <c:numCache>
                <c:formatCode>General</c:formatCode>
                <c:ptCount val="4"/>
                <c:pt idx="0">
                  <c:v>87</c:v>
                </c:pt>
                <c:pt idx="1">
                  <c:v>176</c:v>
                </c:pt>
                <c:pt idx="2">
                  <c:v>60</c:v>
                </c:pt>
                <c:pt idx="3">
                  <c:v>2</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printSettings>
    <c:headerFooter alignWithMargins="0"/>
    <c:pageMargins b="0.75000000000000555" l="0.70000000000000062" r="0.70000000000000062" t="0.75000000000000555" header="0.30000000000000032" footer="0.30000000000000032"/>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524049623009093"/>
          <c:y val="0.16332283280582593"/>
          <c:w val="0.49842238633908287"/>
          <c:h val="0.81008125071689663"/>
        </c:manualLayout>
      </c:layout>
      <c:pieChart>
        <c:varyColors val="1"/>
        <c:ser>
          <c:idx val="0"/>
          <c:order val="0"/>
          <c:dPt>
            <c:idx val="0"/>
            <c:bubble3D val="0"/>
            <c:spPr>
              <a:pattFill prst="pct5">
                <a:fgClr>
                  <a:srgbClr val="000000"/>
                </a:fgClr>
                <a:bgClr>
                  <a:srgbClr val="FFFFFF"/>
                </a:bgClr>
              </a:pattFill>
              <a:ln w="12700">
                <a:solidFill>
                  <a:srgbClr val="000000"/>
                </a:solidFill>
                <a:prstDash val="solid"/>
              </a:ln>
            </c:spPr>
          </c:dPt>
          <c:dPt>
            <c:idx val="1"/>
            <c:bubble3D val="0"/>
            <c:spPr>
              <a:solidFill>
                <a:srgbClr val="FFFF00"/>
              </a:solidFill>
              <a:ln w="12700">
                <a:solidFill>
                  <a:srgbClr val="000000"/>
                </a:solidFill>
                <a:prstDash val="solid"/>
              </a:ln>
            </c:spPr>
          </c:dPt>
          <c:dPt>
            <c:idx val="2"/>
            <c:bubble3D val="0"/>
            <c:spPr>
              <a:pattFill prst="ltVert">
                <a:fgClr>
                  <a:srgbClr val="808080"/>
                </a:fgClr>
                <a:bgClr>
                  <a:srgbClr val="FFFFFF"/>
                </a:bgClr>
              </a:pattFill>
              <a:ln w="12700">
                <a:solidFill>
                  <a:srgbClr val="000000"/>
                </a:solidFill>
                <a:prstDash val="solid"/>
              </a:ln>
            </c:spPr>
          </c:dPt>
          <c:dPt>
            <c:idx val="3"/>
            <c:bubble3D val="0"/>
            <c:spPr>
              <a:solidFill>
                <a:srgbClr val="FF00FF"/>
              </a:solidFill>
              <a:ln w="12700">
                <a:solidFill>
                  <a:srgbClr val="000000"/>
                </a:solidFill>
                <a:prstDash val="solid"/>
              </a:ln>
            </c:spPr>
          </c:dPt>
          <c:dLbls>
            <c:dLbl>
              <c:idx val="0"/>
              <c:layout>
                <c:manualLayout>
                  <c:x val="2.5007817442625618E-2"/>
                  <c:y val="2.4767896585841418E-2"/>
                </c:manualLayout>
              </c:layout>
              <c:dLblPos val="bestFit"/>
              <c:showLegendKey val="0"/>
              <c:showVal val="0"/>
              <c:showCatName val="1"/>
              <c:showSerName val="0"/>
              <c:showPercent val="1"/>
              <c:showBubbleSize val="0"/>
            </c:dLbl>
            <c:dLbl>
              <c:idx val="1"/>
              <c:layout>
                <c:manualLayout>
                  <c:x val="-0.12095777872735675"/>
                  <c:y val="-4.0077537420768174E-2"/>
                </c:manualLayout>
              </c:layout>
              <c:dLblPos val="bestFit"/>
              <c:showLegendKey val="0"/>
              <c:showVal val="0"/>
              <c:showCatName val="1"/>
              <c:showSerName val="0"/>
              <c:showPercent val="1"/>
              <c:showBubbleSize val="0"/>
            </c:dLbl>
            <c:dLbl>
              <c:idx val="2"/>
              <c:layout>
                <c:manualLayout>
                  <c:x val="-6.0749135429948734E-3"/>
                  <c:y val="5.6212848103174666E-2"/>
                </c:manualLayout>
              </c:layout>
              <c:dLblPos val="bestFit"/>
              <c:showLegendKey val="0"/>
              <c:showVal val="0"/>
              <c:showCatName val="1"/>
              <c:showSerName val="0"/>
              <c:showPercent val="1"/>
              <c:showBubbleSize val="0"/>
            </c:dLbl>
            <c:dLbl>
              <c:idx val="3"/>
              <c:layout>
                <c:manualLayout>
                  <c:x val="2.2638736705225203E-3"/>
                  <c:y val="1.218461738239855E-2"/>
                </c:manualLayout>
              </c:layout>
              <c:dLblPos val="bestFit"/>
              <c:showLegendKey val="0"/>
              <c:showVal val="0"/>
              <c:showCatName val="1"/>
              <c:showSerName val="0"/>
              <c:showPercent val="1"/>
              <c:showBubbleSize val="0"/>
            </c:dLbl>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0"/>
          </c:dLbls>
          <c:val>
            <c:numRef>
              <c:f>'２学期　まとめ１'!$R$28:$U$28</c:f>
              <c:numCache>
                <c:formatCode>General</c:formatCode>
                <c:ptCount val="4"/>
                <c:pt idx="0">
                  <c:v>83</c:v>
                </c:pt>
                <c:pt idx="1">
                  <c:v>136</c:v>
                </c:pt>
                <c:pt idx="2">
                  <c:v>91</c:v>
                </c:pt>
                <c:pt idx="3">
                  <c:v>15</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9"/>
    </mc:Choice>
    <mc:Fallback>
      <c:style val="9"/>
    </mc:Fallback>
  </mc:AlternateContent>
  <c:chart>
    <c:autoTitleDeleted val="0"/>
    <c:plotArea>
      <c:layout>
        <c:manualLayout>
          <c:layoutTarget val="inner"/>
          <c:xMode val="edge"/>
          <c:yMode val="edge"/>
          <c:x val="0.25931855740254695"/>
          <c:y val="0.14865117470072339"/>
          <c:w val="0.70432217236869432"/>
          <c:h val="0.60947039046315765"/>
        </c:manualLayout>
      </c:layout>
      <c:barChart>
        <c:barDir val="bar"/>
        <c:grouping val="percentStacked"/>
        <c:varyColors val="0"/>
        <c:ser>
          <c:idx val="0"/>
          <c:order val="0"/>
          <c:tx>
            <c:strRef>
              <c:f>'２学期　まとめ１'!$R$27</c:f>
              <c:strCache>
                <c:ptCount val="1"/>
                <c:pt idx="0">
                  <c:v>1</c:v>
                </c:pt>
              </c:strCache>
            </c:strRef>
          </c:tx>
          <c:invertIfNegative val="0"/>
          <c:dLbls>
            <c:dLbl>
              <c:idx val="0"/>
              <c:layout>
                <c:manualLayout>
                  <c:x val="0"/>
                  <c:y val="-0.10569105691056914"/>
                </c:manualLayout>
              </c:layout>
              <c:tx>
                <c:rich>
                  <a:bodyPr/>
                  <a:lstStyle/>
                  <a:p>
                    <a:pPr>
                      <a:defRPr/>
                    </a:pPr>
                    <a:r>
                      <a:rPr lang="ja-JP" altLang="en-US"/>
                      <a:t>１</a:t>
                    </a:r>
                    <a:endParaRPr lang="en-US" altLang="ja-JP"/>
                  </a:p>
                </c:rich>
              </c:tx>
              <c:spPr>
                <a:ln>
                  <a:noFill/>
                </a:ln>
              </c:spPr>
              <c:dLblPos val="ctr"/>
              <c:showLegendKey val="0"/>
              <c:showVal val="0"/>
              <c:showCatName val="0"/>
              <c:showSerName val="0"/>
              <c:showPercent val="0"/>
              <c:showBubbleSize val="0"/>
            </c:dLbl>
            <c:dLbl>
              <c:idx val="1"/>
              <c:layout>
                <c:manualLayout>
                  <c:x val="0"/>
                  <c:y val="-0.11382113821138212"/>
                </c:manualLayout>
              </c:layout>
              <c:tx>
                <c:rich>
                  <a:bodyPr/>
                  <a:lstStyle/>
                  <a:p>
                    <a:pPr>
                      <a:defRPr/>
                    </a:pPr>
                    <a:r>
                      <a:rPr lang="ja-JP" altLang="en-US"/>
                      <a:t>１</a:t>
                    </a:r>
                    <a:endParaRPr lang="en-US" altLang="ja-JP"/>
                  </a:p>
                </c:rich>
              </c:tx>
              <c:spPr>
                <a:ln>
                  <a:noFill/>
                </a:ln>
              </c:spPr>
              <c:dLblPos val="ctr"/>
              <c:showLegendKey val="0"/>
              <c:showVal val="0"/>
              <c:showCatName val="0"/>
              <c:showSerName val="0"/>
              <c:showPercent val="0"/>
              <c:showBubbleSize val="0"/>
            </c:dLbl>
            <c:spPr>
              <a:ln>
                <a:noFill/>
              </a:ln>
            </c:spPr>
            <c:showLegendKey val="0"/>
            <c:showVal val="0"/>
            <c:showCatName val="0"/>
            <c:showSerName val="1"/>
            <c:showPercent val="0"/>
            <c:showBubbleSize val="0"/>
            <c:showLeaderLines val="0"/>
          </c:dLbls>
          <c:cat>
            <c:strRef>
              <c:f>'２学期　まとめ１'!$Q$28:$Q$29</c:f>
              <c:strCache>
                <c:ptCount val="2"/>
                <c:pt idx="0">
                  <c:v>1学期　集計</c:v>
                </c:pt>
                <c:pt idx="1">
                  <c:v>2学期　集計</c:v>
                </c:pt>
              </c:strCache>
            </c:strRef>
          </c:cat>
          <c:val>
            <c:numRef>
              <c:f>'２学期　まとめ１'!$R$28:$R$29</c:f>
              <c:numCache>
                <c:formatCode>General</c:formatCode>
                <c:ptCount val="2"/>
                <c:pt idx="0">
                  <c:v>83</c:v>
                </c:pt>
                <c:pt idx="1">
                  <c:v>98</c:v>
                </c:pt>
              </c:numCache>
            </c:numRef>
          </c:val>
        </c:ser>
        <c:ser>
          <c:idx val="1"/>
          <c:order val="1"/>
          <c:tx>
            <c:strRef>
              <c:f>'２学期　まとめ１'!$S$27</c:f>
              <c:strCache>
                <c:ptCount val="1"/>
                <c:pt idx="0">
                  <c:v>2</c:v>
                </c:pt>
              </c:strCache>
            </c:strRef>
          </c:tx>
          <c:invertIfNegative val="0"/>
          <c:dLbls>
            <c:dLbl>
              <c:idx val="0"/>
              <c:layout>
                <c:manualLayout>
                  <c:x val="7.5444944640118545E-17"/>
                  <c:y val="-0.12195121951219511"/>
                </c:manualLayout>
              </c:layout>
              <c:tx>
                <c:rich>
                  <a:bodyPr/>
                  <a:lstStyle/>
                  <a:p>
                    <a:pPr>
                      <a:defRPr/>
                    </a:pPr>
                    <a:r>
                      <a:rPr lang="ja-JP" altLang="en-US"/>
                      <a:t>２</a:t>
                    </a:r>
                    <a:endParaRPr lang="en-US" altLang="ja-JP"/>
                  </a:p>
                </c:rich>
              </c:tx>
              <c:spPr/>
              <c:dLblPos val="ctr"/>
              <c:showLegendKey val="0"/>
              <c:showVal val="0"/>
              <c:showCatName val="0"/>
              <c:showSerName val="0"/>
              <c:showPercent val="0"/>
              <c:showBubbleSize val="0"/>
            </c:dLbl>
            <c:dLbl>
              <c:idx val="1"/>
              <c:layout>
                <c:manualLayout>
                  <c:x val="0"/>
                  <c:y val="-0.12195121951219511"/>
                </c:manualLayout>
              </c:layout>
              <c:tx>
                <c:rich>
                  <a:bodyPr/>
                  <a:lstStyle/>
                  <a:p>
                    <a:pPr>
                      <a:defRPr/>
                    </a:pPr>
                    <a:r>
                      <a:rPr lang="ja-JP" altLang="en-US"/>
                      <a:t>２</a:t>
                    </a:r>
                    <a:endParaRPr lang="en-US" altLang="ja-JP"/>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まとめ１'!$Q$28:$Q$29</c:f>
              <c:strCache>
                <c:ptCount val="2"/>
                <c:pt idx="0">
                  <c:v>1学期　集計</c:v>
                </c:pt>
                <c:pt idx="1">
                  <c:v>2学期　集計</c:v>
                </c:pt>
              </c:strCache>
            </c:strRef>
          </c:cat>
          <c:val>
            <c:numRef>
              <c:f>'２学期　まとめ１'!$S$28:$S$29</c:f>
              <c:numCache>
                <c:formatCode>General</c:formatCode>
                <c:ptCount val="2"/>
                <c:pt idx="0">
                  <c:v>136</c:v>
                </c:pt>
                <c:pt idx="1">
                  <c:v>126</c:v>
                </c:pt>
              </c:numCache>
            </c:numRef>
          </c:val>
        </c:ser>
        <c:ser>
          <c:idx val="2"/>
          <c:order val="2"/>
          <c:tx>
            <c:strRef>
              <c:f>'２学期　まとめ１'!$T$27</c:f>
              <c:strCache>
                <c:ptCount val="1"/>
                <c:pt idx="0">
                  <c:v>3</c:v>
                </c:pt>
              </c:strCache>
            </c:strRef>
          </c:tx>
          <c:invertIfNegative val="0"/>
          <c:dLbls>
            <c:dLbl>
              <c:idx val="0"/>
              <c:layout>
                <c:manualLayout>
                  <c:x val="2.05761316872428E-3"/>
                  <c:y val="-0.12195121951219511"/>
                </c:manualLayout>
              </c:layout>
              <c:tx>
                <c:rich>
                  <a:bodyPr/>
                  <a:lstStyle/>
                  <a:p>
                    <a:pPr>
                      <a:defRPr/>
                    </a:pPr>
                    <a:r>
                      <a:rPr lang="ja-JP" altLang="en-US"/>
                      <a:t>３</a:t>
                    </a:r>
                    <a:endParaRPr lang="en-US" altLang="ja-JP"/>
                  </a:p>
                </c:rich>
              </c:tx>
              <c:spPr/>
              <c:dLblPos val="ctr"/>
              <c:showLegendKey val="0"/>
              <c:showVal val="0"/>
              <c:showCatName val="0"/>
              <c:showSerName val="0"/>
              <c:showPercent val="0"/>
              <c:showBubbleSize val="0"/>
            </c:dLbl>
            <c:dLbl>
              <c:idx val="1"/>
              <c:layout>
                <c:manualLayout>
                  <c:x val="0"/>
                  <c:y val="-0.11382113821138212"/>
                </c:manualLayout>
              </c:layout>
              <c:tx>
                <c:rich>
                  <a:bodyPr/>
                  <a:lstStyle/>
                  <a:p>
                    <a:pPr>
                      <a:defRPr/>
                    </a:pPr>
                    <a:r>
                      <a:rPr lang="ja-JP" altLang="en-US"/>
                      <a:t>３</a:t>
                    </a:r>
                    <a:endParaRPr lang="en-US" altLang="ja-JP"/>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まとめ１'!$Q$28:$Q$29</c:f>
              <c:strCache>
                <c:ptCount val="2"/>
                <c:pt idx="0">
                  <c:v>1学期　集計</c:v>
                </c:pt>
                <c:pt idx="1">
                  <c:v>2学期　集計</c:v>
                </c:pt>
              </c:strCache>
            </c:strRef>
          </c:cat>
          <c:val>
            <c:numRef>
              <c:f>'２学期　まとめ１'!$T$28:$T$29</c:f>
              <c:numCache>
                <c:formatCode>General</c:formatCode>
                <c:ptCount val="2"/>
                <c:pt idx="0">
                  <c:v>91</c:v>
                </c:pt>
                <c:pt idx="1">
                  <c:v>89</c:v>
                </c:pt>
              </c:numCache>
            </c:numRef>
          </c:val>
        </c:ser>
        <c:ser>
          <c:idx val="3"/>
          <c:order val="3"/>
          <c:tx>
            <c:strRef>
              <c:f>'２学期　まとめ１'!$U$27</c:f>
              <c:strCache>
                <c:ptCount val="1"/>
                <c:pt idx="0">
                  <c:v>4</c:v>
                </c:pt>
              </c:strCache>
            </c:strRef>
          </c:tx>
          <c:invertIfNegative val="0"/>
          <c:dLbls>
            <c:dLbl>
              <c:idx val="0"/>
              <c:layout>
                <c:manualLayout>
                  <c:x val="0"/>
                  <c:y val="-0.13008130081300814"/>
                </c:manualLayout>
              </c:layout>
              <c:tx>
                <c:rich>
                  <a:bodyPr/>
                  <a:lstStyle/>
                  <a:p>
                    <a:pPr>
                      <a:defRPr/>
                    </a:pPr>
                    <a:r>
                      <a:rPr lang="ja-JP" altLang="en-US"/>
                      <a:t>４</a:t>
                    </a:r>
                    <a:endParaRPr lang="en-US" altLang="ja-JP"/>
                  </a:p>
                </c:rich>
              </c:tx>
              <c:spPr/>
              <c:dLblPos val="ctr"/>
              <c:showLegendKey val="0"/>
              <c:showVal val="0"/>
              <c:showCatName val="0"/>
              <c:showSerName val="0"/>
              <c:showPercent val="0"/>
              <c:showBubbleSize val="0"/>
            </c:dLbl>
            <c:dLbl>
              <c:idx val="1"/>
              <c:layout>
                <c:manualLayout>
                  <c:x val="0"/>
                  <c:y val="-0.13008130081300814"/>
                </c:manualLayout>
              </c:layout>
              <c:tx>
                <c:rich>
                  <a:bodyPr/>
                  <a:lstStyle/>
                  <a:p>
                    <a:pPr>
                      <a:defRPr/>
                    </a:pPr>
                    <a:r>
                      <a:rPr lang="ja-JP" altLang="en-US"/>
                      <a:t>４</a:t>
                    </a:r>
                    <a:endParaRPr lang="en-US" altLang="ja-JP"/>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まとめ１'!$Q$28:$Q$29</c:f>
              <c:strCache>
                <c:ptCount val="2"/>
                <c:pt idx="0">
                  <c:v>1学期　集計</c:v>
                </c:pt>
                <c:pt idx="1">
                  <c:v>2学期　集計</c:v>
                </c:pt>
              </c:strCache>
            </c:strRef>
          </c:cat>
          <c:val>
            <c:numRef>
              <c:f>'２学期　まとめ１'!$U$28:$U$29</c:f>
              <c:numCache>
                <c:formatCode>General</c:formatCode>
                <c:ptCount val="2"/>
                <c:pt idx="0">
                  <c:v>15</c:v>
                </c:pt>
                <c:pt idx="1">
                  <c:v>11</c:v>
                </c:pt>
              </c:numCache>
            </c:numRef>
          </c:val>
        </c:ser>
        <c:dLbls>
          <c:showLegendKey val="0"/>
          <c:showVal val="0"/>
          <c:showCatName val="0"/>
          <c:showSerName val="1"/>
          <c:showPercent val="0"/>
          <c:showBubbleSize val="0"/>
        </c:dLbls>
        <c:gapWidth val="150"/>
        <c:overlap val="100"/>
        <c:axId val="114638848"/>
        <c:axId val="114640384"/>
      </c:barChart>
      <c:catAx>
        <c:axId val="114638848"/>
        <c:scaling>
          <c:orientation val="minMax"/>
        </c:scaling>
        <c:delete val="0"/>
        <c:axPos val="l"/>
        <c:numFmt formatCode="General" sourceLinked="1"/>
        <c:majorTickMark val="in"/>
        <c:minorTickMark val="none"/>
        <c:tickLblPos val="nextTo"/>
        <c:txPr>
          <a:bodyPr rot="0" vert="horz"/>
          <a:lstStyle/>
          <a:p>
            <a:pPr>
              <a:defRPr/>
            </a:pPr>
            <a:endParaRPr lang="ja-JP"/>
          </a:p>
        </c:txPr>
        <c:crossAx val="114640384"/>
        <c:crosses val="autoZero"/>
        <c:auto val="1"/>
        <c:lblAlgn val="ctr"/>
        <c:lblOffset val="100"/>
        <c:tickLblSkip val="1"/>
        <c:tickMarkSkip val="1"/>
        <c:noMultiLvlLbl val="0"/>
      </c:catAx>
      <c:valAx>
        <c:axId val="114640384"/>
        <c:scaling>
          <c:orientation val="minMax"/>
        </c:scaling>
        <c:delete val="0"/>
        <c:axPos val="b"/>
        <c:majorGridlines/>
        <c:numFmt formatCode="0%" sourceLinked="1"/>
        <c:majorTickMark val="in"/>
        <c:minorTickMark val="none"/>
        <c:tickLblPos val="nextTo"/>
        <c:txPr>
          <a:bodyPr rot="0" vert="horz"/>
          <a:lstStyle/>
          <a:p>
            <a:pPr>
              <a:defRPr/>
            </a:pPr>
            <a:endParaRPr lang="ja-JP"/>
          </a:p>
        </c:txPr>
        <c:crossAx val="114638848"/>
        <c:crosses val="autoZero"/>
        <c:crossBetween val="between"/>
      </c:valAx>
    </c:plotArea>
    <c:plotVisOnly val="1"/>
    <c:dispBlanksAs val="gap"/>
    <c:showDLblsOverMax val="0"/>
  </c:chart>
  <c:printSettings>
    <c:headerFooter alignWithMargins="0"/>
    <c:pageMargins b="0.19685039370078738" l="0.2" r="0.2" t="0.19685039370078738" header="0.51200000000000001" footer="0.51200000000000001"/>
    <c:pageSetup orientation="portrait"/>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9"/>
    </mc:Choice>
    <mc:Fallback>
      <c:style val="9"/>
    </mc:Fallback>
  </mc:AlternateContent>
  <c:chart>
    <c:autoTitleDeleted val="0"/>
    <c:plotArea>
      <c:layout>
        <c:manualLayout>
          <c:layoutTarget val="inner"/>
          <c:xMode val="edge"/>
          <c:yMode val="edge"/>
          <c:x val="0.25568635539057138"/>
          <c:y val="0.13017814165232491"/>
          <c:w val="0.70595163532365646"/>
          <c:h val="0.59171882569238521"/>
        </c:manualLayout>
      </c:layout>
      <c:barChart>
        <c:barDir val="bar"/>
        <c:grouping val="percentStacked"/>
        <c:varyColors val="0"/>
        <c:ser>
          <c:idx val="0"/>
          <c:order val="0"/>
          <c:invertIfNegative val="0"/>
          <c:dLbls>
            <c:dLbl>
              <c:idx val="0"/>
              <c:layout>
                <c:manualLayout>
                  <c:x val="0"/>
                  <c:y val="-0.10569105691056914"/>
                </c:manualLayout>
              </c:layout>
              <c:tx>
                <c:rich>
                  <a:bodyPr/>
                  <a:lstStyle/>
                  <a:p>
                    <a:pPr>
                      <a:defRPr/>
                    </a:pPr>
                    <a:r>
                      <a:rPr lang="en-US"/>
                      <a:t>1</a:t>
                    </a:r>
                  </a:p>
                </c:rich>
              </c:tx>
              <c:spPr/>
              <c:dLblPos val="ctr"/>
              <c:showLegendKey val="0"/>
              <c:showVal val="0"/>
              <c:showCatName val="0"/>
              <c:showSerName val="0"/>
              <c:showPercent val="0"/>
              <c:showBubbleSize val="0"/>
            </c:dLbl>
            <c:dLbl>
              <c:idx val="1"/>
              <c:layout>
                <c:manualLayout>
                  <c:x val="0"/>
                  <c:y val="-0.12195121951219511"/>
                </c:manualLayout>
              </c:layout>
              <c:tx>
                <c:rich>
                  <a:bodyPr/>
                  <a:lstStyle/>
                  <a:p>
                    <a:pPr>
                      <a:defRPr/>
                    </a:pPr>
                    <a:r>
                      <a:rPr lang="en-US"/>
                      <a:t>1</a:t>
                    </a:r>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まとめ１'!$Q$50:$Q$51</c:f>
              <c:strCache>
                <c:ptCount val="2"/>
                <c:pt idx="0">
                  <c:v>1学期　集計</c:v>
                </c:pt>
                <c:pt idx="1">
                  <c:v>2学期　集計</c:v>
                </c:pt>
              </c:strCache>
            </c:strRef>
          </c:cat>
          <c:val>
            <c:numRef>
              <c:f>'２学期　まとめ１'!$R$50:$R$51</c:f>
              <c:numCache>
                <c:formatCode>General</c:formatCode>
                <c:ptCount val="2"/>
                <c:pt idx="0">
                  <c:v>87</c:v>
                </c:pt>
                <c:pt idx="1">
                  <c:v>95</c:v>
                </c:pt>
              </c:numCache>
            </c:numRef>
          </c:val>
        </c:ser>
        <c:ser>
          <c:idx val="1"/>
          <c:order val="1"/>
          <c:invertIfNegative val="0"/>
          <c:dLbls>
            <c:dLbl>
              <c:idx val="0"/>
              <c:layout>
                <c:manualLayout>
                  <c:x val="7.5678520320118917E-17"/>
                  <c:y val="-0.12195121951219511"/>
                </c:manualLayout>
              </c:layout>
              <c:tx>
                <c:rich>
                  <a:bodyPr/>
                  <a:lstStyle/>
                  <a:p>
                    <a:pPr>
                      <a:defRPr/>
                    </a:pPr>
                    <a:r>
                      <a:rPr lang="ja-JP" altLang="en-US"/>
                      <a:t>２</a:t>
                    </a:r>
                    <a:endParaRPr lang="en-US"/>
                  </a:p>
                </c:rich>
              </c:tx>
              <c:spPr/>
              <c:dLblPos val="ctr"/>
              <c:showLegendKey val="0"/>
              <c:showVal val="0"/>
              <c:showCatName val="0"/>
              <c:showSerName val="0"/>
              <c:showPercent val="0"/>
              <c:showBubbleSize val="0"/>
            </c:dLbl>
            <c:dLbl>
              <c:idx val="1"/>
              <c:layout>
                <c:manualLayout>
                  <c:x val="0"/>
                  <c:y val="-0.10569105691056914"/>
                </c:manualLayout>
              </c:layout>
              <c:tx>
                <c:rich>
                  <a:bodyPr/>
                  <a:lstStyle/>
                  <a:p>
                    <a:pPr>
                      <a:defRPr/>
                    </a:pPr>
                    <a:r>
                      <a:rPr lang="ja-JP"/>
                      <a:t>２</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まとめ１'!$Q$50:$Q$51</c:f>
              <c:strCache>
                <c:ptCount val="2"/>
                <c:pt idx="0">
                  <c:v>1学期　集計</c:v>
                </c:pt>
                <c:pt idx="1">
                  <c:v>2学期　集計</c:v>
                </c:pt>
              </c:strCache>
            </c:strRef>
          </c:cat>
          <c:val>
            <c:numRef>
              <c:f>'２学期　まとめ１'!$S$50:$S$51</c:f>
              <c:numCache>
                <c:formatCode>General</c:formatCode>
                <c:ptCount val="2"/>
                <c:pt idx="0">
                  <c:v>176</c:v>
                </c:pt>
                <c:pt idx="1">
                  <c:v>175</c:v>
                </c:pt>
              </c:numCache>
            </c:numRef>
          </c:val>
        </c:ser>
        <c:ser>
          <c:idx val="2"/>
          <c:order val="2"/>
          <c:invertIfNegative val="0"/>
          <c:dLbls>
            <c:dLbl>
              <c:idx val="0"/>
              <c:layout>
                <c:manualLayout>
                  <c:x val="0"/>
                  <c:y val="-0.12195121951219511"/>
                </c:manualLayout>
              </c:layout>
              <c:tx>
                <c:rich>
                  <a:bodyPr/>
                  <a:lstStyle/>
                  <a:p>
                    <a:pPr>
                      <a:defRPr/>
                    </a:pPr>
                    <a:r>
                      <a:rPr lang="ja-JP"/>
                      <a:t>３</a:t>
                    </a:r>
                    <a:endParaRPr lang="en-US"/>
                  </a:p>
                </c:rich>
              </c:tx>
              <c:spPr/>
              <c:dLblPos val="ctr"/>
              <c:showLegendKey val="0"/>
              <c:showVal val="0"/>
              <c:showCatName val="0"/>
              <c:showSerName val="0"/>
              <c:showPercent val="0"/>
              <c:showBubbleSize val="0"/>
            </c:dLbl>
            <c:dLbl>
              <c:idx val="1"/>
              <c:layout>
                <c:manualLayout>
                  <c:x val="0"/>
                  <c:y val="-0.11382113821138212"/>
                </c:manualLayout>
              </c:layout>
              <c:tx>
                <c:rich>
                  <a:bodyPr/>
                  <a:lstStyle/>
                  <a:p>
                    <a:pPr>
                      <a:defRPr/>
                    </a:pPr>
                    <a:r>
                      <a:rPr lang="ja-JP"/>
                      <a:t>３</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まとめ１'!$Q$50:$Q$51</c:f>
              <c:strCache>
                <c:ptCount val="2"/>
                <c:pt idx="0">
                  <c:v>1学期　集計</c:v>
                </c:pt>
                <c:pt idx="1">
                  <c:v>2学期　集計</c:v>
                </c:pt>
              </c:strCache>
            </c:strRef>
          </c:cat>
          <c:val>
            <c:numRef>
              <c:f>'２学期　まとめ１'!$T$50:$T$51</c:f>
              <c:numCache>
                <c:formatCode>General</c:formatCode>
                <c:ptCount val="2"/>
                <c:pt idx="0">
                  <c:v>60</c:v>
                </c:pt>
                <c:pt idx="1">
                  <c:v>49</c:v>
                </c:pt>
              </c:numCache>
            </c:numRef>
          </c:val>
        </c:ser>
        <c:ser>
          <c:idx val="3"/>
          <c:order val="3"/>
          <c:invertIfNegative val="0"/>
          <c:dLbls>
            <c:dLbl>
              <c:idx val="0"/>
              <c:layout>
                <c:manualLayout>
                  <c:x val="-2.0639834881320961E-3"/>
                  <c:y val="-0.12195121951219511"/>
                </c:manualLayout>
              </c:layout>
              <c:tx>
                <c:rich>
                  <a:bodyPr/>
                  <a:lstStyle/>
                  <a:p>
                    <a:pPr>
                      <a:defRPr/>
                    </a:pPr>
                    <a:r>
                      <a:rPr lang="ja-JP" altLang="en-US"/>
                      <a:t>４</a:t>
                    </a:r>
                    <a:endParaRPr lang="en-US"/>
                  </a:p>
                </c:rich>
              </c:tx>
              <c:spPr/>
              <c:dLblPos val="ctr"/>
              <c:showLegendKey val="0"/>
              <c:showVal val="0"/>
              <c:showCatName val="0"/>
              <c:showSerName val="0"/>
              <c:showPercent val="0"/>
              <c:showBubbleSize val="0"/>
            </c:dLbl>
            <c:dLbl>
              <c:idx val="1"/>
              <c:delete val="1"/>
            </c:dLbl>
            <c:showLegendKey val="0"/>
            <c:showVal val="0"/>
            <c:showCatName val="0"/>
            <c:showSerName val="1"/>
            <c:showPercent val="0"/>
            <c:showBubbleSize val="0"/>
            <c:showLeaderLines val="0"/>
          </c:dLbls>
          <c:cat>
            <c:strRef>
              <c:f>'２学期　まとめ１'!$Q$50:$Q$51</c:f>
              <c:strCache>
                <c:ptCount val="2"/>
                <c:pt idx="0">
                  <c:v>1学期　集計</c:v>
                </c:pt>
                <c:pt idx="1">
                  <c:v>2学期　集計</c:v>
                </c:pt>
              </c:strCache>
            </c:strRef>
          </c:cat>
          <c:val>
            <c:numRef>
              <c:f>'２学期　まとめ１'!$U$50:$U$51</c:f>
              <c:numCache>
                <c:formatCode>General</c:formatCode>
                <c:ptCount val="2"/>
                <c:pt idx="0">
                  <c:v>2</c:v>
                </c:pt>
                <c:pt idx="1">
                  <c:v>4</c:v>
                </c:pt>
              </c:numCache>
            </c:numRef>
          </c:val>
        </c:ser>
        <c:ser>
          <c:idx val="4"/>
          <c:order val="4"/>
          <c:invertIfNegative val="0"/>
          <c:dLbls>
            <c:dLbl>
              <c:idx val="0"/>
              <c:layout>
                <c:manualLayout>
                  <c:x val="0"/>
                  <c:y val="-0.12195121951219511"/>
                </c:manualLayout>
              </c:layout>
              <c:tx>
                <c:rich>
                  <a:bodyPr/>
                  <a:lstStyle/>
                  <a:p>
                    <a:pPr>
                      <a:defRPr/>
                    </a:pPr>
                    <a:r>
                      <a:rPr lang="ja-JP"/>
                      <a:t>５</a:t>
                    </a:r>
                    <a:endParaRPr lang="en-US"/>
                  </a:p>
                </c:rich>
              </c:tx>
              <c:spPr/>
              <c:dLblPos val="ctr"/>
              <c:showLegendKey val="0"/>
              <c:showVal val="0"/>
              <c:showCatName val="0"/>
              <c:showSerName val="0"/>
              <c:showPercent val="0"/>
              <c:showBubbleSize val="0"/>
            </c:dLbl>
            <c:dLbl>
              <c:idx val="1"/>
              <c:layout>
                <c:manualLayout>
                  <c:x val="-1.0319917440660475E-2"/>
                  <c:y val="-0.11382113821138212"/>
                </c:manualLayout>
              </c:layout>
              <c:tx>
                <c:rich>
                  <a:bodyPr/>
                  <a:lstStyle/>
                  <a:p>
                    <a:pPr>
                      <a:defRPr/>
                    </a:pPr>
                    <a:r>
                      <a:rPr lang="ja-JP"/>
                      <a:t>４</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まとめ１'!$Q$50:$Q$51</c:f>
              <c:strCache>
                <c:ptCount val="2"/>
                <c:pt idx="0">
                  <c:v>1学期　集計</c:v>
                </c:pt>
                <c:pt idx="1">
                  <c:v>2学期　集計</c:v>
                </c:pt>
              </c:strCache>
            </c:strRef>
          </c:cat>
          <c:val>
            <c:numRef>
              <c:f>'２学期　まとめ１'!$U$69:$U$70</c:f>
              <c:numCache>
                <c:formatCode>General</c:formatCode>
                <c:ptCount val="2"/>
                <c:pt idx="1">
                  <c:v>4</c:v>
                </c:pt>
              </c:numCache>
            </c:numRef>
          </c:val>
        </c:ser>
        <c:dLbls>
          <c:showLegendKey val="0"/>
          <c:showVal val="0"/>
          <c:showCatName val="0"/>
          <c:showSerName val="1"/>
          <c:showPercent val="0"/>
          <c:showBubbleSize val="0"/>
        </c:dLbls>
        <c:gapWidth val="150"/>
        <c:overlap val="100"/>
        <c:axId val="114726784"/>
        <c:axId val="114728320"/>
      </c:barChart>
      <c:catAx>
        <c:axId val="114726784"/>
        <c:scaling>
          <c:orientation val="minMax"/>
        </c:scaling>
        <c:delete val="0"/>
        <c:axPos val="l"/>
        <c:numFmt formatCode="General" sourceLinked="1"/>
        <c:majorTickMark val="in"/>
        <c:minorTickMark val="none"/>
        <c:tickLblPos val="nextTo"/>
        <c:txPr>
          <a:bodyPr rot="0" vert="horz"/>
          <a:lstStyle/>
          <a:p>
            <a:pPr>
              <a:defRPr/>
            </a:pPr>
            <a:endParaRPr lang="ja-JP"/>
          </a:p>
        </c:txPr>
        <c:crossAx val="114728320"/>
        <c:crosses val="autoZero"/>
        <c:auto val="1"/>
        <c:lblAlgn val="ctr"/>
        <c:lblOffset val="100"/>
        <c:tickLblSkip val="1"/>
        <c:tickMarkSkip val="1"/>
        <c:noMultiLvlLbl val="0"/>
      </c:catAx>
      <c:valAx>
        <c:axId val="114728320"/>
        <c:scaling>
          <c:orientation val="minMax"/>
        </c:scaling>
        <c:delete val="0"/>
        <c:axPos val="b"/>
        <c:majorGridlines/>
        <c:numFmt formatCode="0%" sourceLinked="1"/>
        <c:majorTickMark val="in"/>
        <c:minorTickMark val="none"/>
        <c:tickLblPos val="nextTo"/>
        <c:txPr>
          <a:bodyPr rot="0" vert="horz"/>
          <a:lstStyle/>
          <a:p>
            <a:pPr>
              <a:defRPr/>
            </a:pPr>
            <a:endParaRPr lang="ja-JP"/>
          </a:p>
        </c:txPr>
        <c:crossAx val="114726784"/>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9"/>
    </mc:Choice>
    <mc:Fallback>
      <c:style val="9"/>
    </mc:Fallback>
  </mc:AlternateContent>
  <c:chart>
    <c:autoTitleDeleted val="0"/>
    <c:plotArea>
      <c:layout>
        <c:manualLayout>
          <c:layoutTarget val="inner"/>
          <c:xMode val="edge"/>
          <c:yMode val="edge"/>
          <c:x val="0.25495141272477378"/>
          <c:y val="0.13128845886272397"/>
          <c:w val="0.70749017031124717"/>
          <c:h val="0.59079806488223896"/>
        </c:manualLayout>
      </c:layout>
      <c:barChart>
        <c:barDir val="bar"/>
        <c:grouping val="percentStacked"/>
        <c:varyColors val="0"/>
        <c:ser>
          <c:idx val="0"/>
          <c:order val="0"/>
          <c:invertIfNegative val="0"/>
          <c:dLbls>
            <c:dLbl>
              <c:idx val="0"/>
              <c:layout>
                <c:manualLayout>
                  <c:x val="0"/>
                  <c:y val="-0.1152263374485597"/>
                </c:manualLayout>
              </c:layout>
              <c:tx>
                <c:rich>
                  <a:bodyPr/>
                  <a:lstStyle/>
                  <a:p>
                    <a:pPr>
                      <a:defRPr/>
                    </a:pPr>
                    <a:r>
                      <a:rPr lang="ja-JP" altLang="en-US"/>
                      <a:t>１</a:t>
                    </a:r>
                    <a:endParaRPr lang="en-US"/>
                  </a:p>
                </c:rich>
              </c:tx>
              <c:spPr/>
              <c:dLblPos val="ctr"/>
              <c:showLegendKey val="0"/>
              <c:showVal val="0"/>
              <c:showCatName val="0"/>
              <c:showSerName val="0"/>
              <c:showPercent val="0"/>
              <c:showBubbleSize val="0"/>
            </c:dLbl>
            <c:dLbl>
              <c:idx val="1"/>
              <c:layout>
                <c:manualLayout>
                  <c:x val="0"/>
                  <c:y val="-0.10699588477366258"/>
                </c:manualLayout>
              </c:layout>
              <c:tx>
                <c:rich>
                  <a:bodyPr/>
                  <a:lstStyle/>
                  <a:p>
                    <a:pPr>
                      <a:defRPr/>
                    </a:pPr>
                    <a:r>
                      <a:rPr lang="en-US"/>
                      <a:t>1</a:t>
                    </a:r>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まとめ１'!$Q$71:$Q$72</c:f>
              <c:strCache>
                <c:ptCount val="2"/>
                <c:pt idx="0">
                  <c:v>1学期　集計</c:v>
                </c:pt>
                <c:pt idx="1">
                  <c:v>2学期　集計</c:v>
                </c:pt>
              </c:strCache>
            </c:strRef>
          </c:cat>
          <c:val>
            <c:numRef>
              <c:f>'２学期　まとめ１'!$R$71:$R$72</c:f>
              <c:numCache>
                <c:formatCode>General</c:formatCode>
                <c:ptCount val="2"/>
                <c:pt idx="0">
                  <c:v>95</c:v>
                </c:pt>
                <c:pt idx="1">
                  <c:v>100</c:v>
                </c:pt>
              </c:numCache>
            </c:numRef>
          </c:val>
        </c:ser>
        <c:ser>
          <c:idx val="1"/>
          <c:order val="1"/>
          <c:invertIfNegative val="0"/>
          <c:dLbls>
            <c:dLbl>
              <c:idx val="0"/>
              <c:layout>
                <c:manualLayout>
                  <c:x val="0"/>
                  <c:y val="-9.8765432098765454E-2"/>
                </c:manualLayout>
              </c:layout>
              <c:tx>
                <c:rich>
                  <a:bodyPr/>
                  <a:lstStyle/>
                  <a:p>
                    <a:pPr>
                      <a:defRPr/>
                    </a:pPr>
                    <a:r>
                      <a:rPr lang="ja-JP" altLang="en-US"/>
                      <a:t>２</a:t>
                    </a:r>
                    <a:endParaRPr lang="en-US"/>
                  </a:p>
                </c:rich>
              </c:tx>
              <c:spPr/>
              <c:dLblPos val="ctr"/>
              <c:showLegendKey val="0"/>
              <c:showVal val="0"/>
              <c:showCatName val="0"/>
              <c:showSerName val="0"/>
              <c:showPercent val="0"/>
              <c:showBubbleSize val="0"/>
            </c:dLbl>
            <c:dLbl>
              <c:idx val="1"/>
              <c:layout>
                <c:manualLayout>
                  <c:x val="0"/>
                  <c:y val="-9.8765432098765454E-2"/>
                </c:manualLayout>
              </c:layout>
              <c:tx>
                <c:rich>
                  <a:bodyPr/>
                  <a:lstStyle/>
                  <a:p>
                    <a:pPr>
                      <a:defRPr/>
                    </a:pPr>
                    <a:r>
                      <a:rPr lang="ja-JP"/>
                      <a:t>２</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まとめ１'!$Q$71:$Q$72</c:f>
              <c:strCache>
                <c:ptCount val="2"/>
                <c:pt idx="0">
                  <c:v>1学期　集計</c:v>
                </c:pt>
                <c:pt idx="1">
                  <c:v>2学期　集計</c:v>
                </c:pt>
              </c:strCache>
            </c:strRef>
          </c:cat>
          <c:val>
            <c:numRef>
              <c:f>'２学期　まとめ１'!$S$71:$S$72</c:f>
              <c:numCache>
                <c:formatCode>General</c:formatCode>
                <c:ptCount val="2"/>
                <c:pt idx="0">
                  <c:v>199</c:v>
                </c:pt>
                <c:pt idx="1">
                  <c:v>189</c:v>
                </c:pt>
              </c:numCache>
            </c:numRef>
          </c:val>
        </c:ser>
        <c:ser>
          <c:idx val="2"/>
          <c:order val="2"/>
          <c:invertIfNegative val="0"/>
          <c:dLbls>
            <c:dLbl>
              <c:idx val="0"/>
              <c:layout>
                <c:manualLayout>
                  <c:x val="0"/>
                  <c:y val="-0.10699588477366258"/>
                </c:manualLayout>
              </c:layout>
              <c:tx>
                <c:rich>
                  <a:bodyPr/>
                  <a:lstStyle/>
                  <a:p>
                    <a:pPr>
                      <a:defRPr/>
                    </a:pPr>
                    <a:r>
                      <a:rPr lang="ja-JP"/>
                      <a:t>３</a:t>
                    </a:r>
                    <a:endParaRPr lang="en-US"/>
                  </a:p>
                </c:rich>
              </c:tx>
              <c:spPr/>
              <c:dLblPos val="ctr"/>
              <c:showLegendKey val="0"/>
              <c:showVal val="0"/>
              <c:showCatName val="0"/>
              <c:showSerName val="0"/>
              <c:showPercent val="0"/>
              <c:showBubbleSize val="0"/>
            </c:dLbl>
            <c:dLbl>
              <c:idx val="1"/>
              <c:layout>
                <c:manualLayout>
                  <c:x val="0"/>
                  <c:y val="-9.8765432098765454E-2"/>
                </c:manualLayout>
              </c:layout>
              <c:tx>
                <c:rich>
                  <a:bodyPr/>
                  <a:lstStyle/>
                  <a:p>
                    <a:pPr>
                      <a:defRPr/>
                    </a:pPr>
                    <a:r>
                      <a:rPr lang="ja-JP"/>
                      <a:t>３</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まとめ１'!$Q$71:$Q$72</c:f>
              <c:strCache>
                <c:ptCount val="2"/>
                <c:pt idx="0">
                  <c:v>1学期　集計</c:v>
                </c:pt>
                <c:pt idx="1">
                  <c:v>2学期　集計</c:v>
                </c:pt>
              </c:strCache>
            </c:strRef>
          </c:cat>
          <c:val>
            <c:numRef>
              <c:f>'２学期　まとめ１'!$T$71:$T$72</c:f>
              <c:numCache>
                <c:formatCode>General</c:formatCode>
                <c:ptCount val="2"/>
                <c:pt idx="0">
                  <c:v>29</c:v>
                </c:pt>
                <c:pt idx="1">
                  <c:v>34</c:v>
                </c:pt>
              </c:numCache>
            </c:numRef>
          </c:val>
        </c:ser>
        <c:ser>
          <c:idx val="3"/>
          <c:order val="3"/>
          <c:invertIfNegative val="0"/>
          <c:dLbls>
            <c:dLbl>
              <c:idx val="0"/>
              <c:layout>
                <c:manualLayout>
                  <c:x val="0"/>
                  <c:y val="-0.1152263374485597"/>
                </c:manualLayout>
              </c:layout>
              <c:tx>
                <c:rich>
                  <a:bodyPr/>
                  <a:lstStyle/>
                  <a:p>
                    <a:pPr>
                      <a:defRPr/>
                    </a:pPr>
                    <a:r>
                      <a:rPr lang="en-US"/>
                      <a:t>4</a:t>
                    </a:r>
                  </a:p>
                </c:rich>
              </c:tx>
              <c:spPr/>
              <c:dLblPos val="ctr"/>
              <c:showLegendKey val="0"/>
              <c:showVal val="0"/>
              <c:showCatName val="0"/>
              <c:showSerName val="0"/>
              <c:showPercent val="0"/>
              <c:showBubbleSize val="0"/>
            </c:dLbl>
            <c:dLbl>
              <c:idx val="1"/>
              <c:delete val="1"/>
            </c:dLbl>
            <c:showLegendKey val="0"/>
            <c:showVal val="0"/>
            <c:showCatName val="0"/>
            <c:showSerName val="1"/>
            <c:showPercent val="0"/>
            <c:showBubbleSize val="0"/>
            <c:showLeaderLines val="0"/>
          </c:dLbls>
          <c:cat>
            <c:strRef>
              <c:f>'２学期　まとめ１'!$Q$71:$Q$72</c:f>
              <c:strCache>
                <c:ptCount val="2"/>
                <c:pt idx="0">
                  <c:v>1学期　集計</c:v>
                </c:pt>
                <c:pt idx="1">
                  <c:v>2学期　集計</c:v>
                </c:pt>
              </c:strCache>
            </c:strRef>
          </c:cat>
          <c:val>
            <c:numRef>
              <c:f>'２学期　まとめ１'!$U$71:$U$72</c:f>
              <c:numCache>
                <c:formatCode>General</c:formatCode>
                <c:ptCount val="2"/>
                <c:pt idx="0">
                  <c:v>2</c:v>
                </c:pt>
                <c:pt idx="1">
                  <c:v>0</c:v>
                </c:pt>
              </c:numCache>
            </c:numRef>
          </c:val>
        </c:ser>
        <c:dLbls>
          <c:showLegendKey val="0"/>
          <c:showVal val="0"/>
          <c:showCatName val="0"/>
          <c:showSerName val="1"/>
          <c:showPercent val="0"/>
          <c:showBubbleSize val="0"/>
        </c:dLbls>
        <c:gapWidth val="150"/>
        <c:overlap val="100"/>
        <c:axId val="114931200"/>
        <c:axId val="114932736"/>
      </c:barChart>
      <c:catAx>
        <c:axId val="114931200"/>
        <c:scaling>
          <c:orientation val="minMax"/>
        </c:scaling>
        <c:delete val="0"/>
        <c:axPos val="l"/>
        <c:numFmt formatCode="General" sourceLinked="1"/>
        <c:majorTickMark val="in"/>
        <c:minorTickMark val="none"/>
        <c:tickLblPos val="nextTo"/>
        <c:txPr>
          <a:bodyPr rot="0" vert="horz"/>
          <a:lstStyle/>
          <a:p>
            <a:pPr>
              <a:defRPr/>
            </a:pPr>
            <a:endParaRPr lang="ja-JP"/>
          </a:p>
        </c:txPr>
        <c:crossAx val="114932736"/>
        <c:crosses val="autoZero"/>
        <c:auto val="1"/>
        <c:lblAlgn val="ctr"/>
        <c:lblOffset val="100"/>
        <c:tickLblSkip val="1"/>
        <c:tickMarkSkip val="1"/>
        <c:noMultiLvlLbl val="0"/>
      </c:catAx>
      <c:valAx>
        <c:axId val="114932736"/>
        <c:scaling>
          <c:orientation val="minMax"/>
        </c:scaling>
        <c:delete val="0"/>
        <c:axPos val="b"/>
        <c:majorGridlines/>
        <c:numFmt formatCode="0%" sourceLinked="1"/>
        <c:majorTickMark val="in"/>
        <c:minorTickMark val="none"/>
        <c:tickLblPos val="nextTo"/>
        <c:txPr>
          <a:bodyPr rot="0" vert="horz"/>
          <a:lstStyle/>
          <a:p>
            <a:pPr>
              <a:defRPr/>
            </a:pPr>
            <a:endParaRPr lang="ja-JP"/>
          </a:p>
        </c:txPr>
        <c:crossAx val="114931200"/>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9"/>
    </mc:Choice>
    <mc:Fallback>
      <c:style val="9"/>
    </mc:Fallback>
  </mc:AlternateContent>
  <c:chart>
    <c:autoTitleDeleted val="0"/>
    <c:plotArea>
      <c:layout>
        <c:manualLayout>
          <c:layoutTarget val="inner"/>
          <c:xMode val="edge"/>
          <c:yMode val="edge"/>
          <c:x val="0.25407826510509812"/>
          <c:y val="0.12532080164168688"/>
          <c:w val="0.70755972560912572"/>
          <c:h val="0.59676572210327861"/>
        </c:manualLayout>
      </c:layout>
      <c:barChart>
        <c:barDir val="bar"/>
        <c:grouping val="percentStacked"/>
        <c:varyColors val="0"/>
        <c:ser>
          <c:idx val="0"/>
          <c:order val="0"/>
          <c:invertIfNegative val="0"/>
          <c:dLbls>
            <c:dLbl>
              <c:idx val="0"/>
              <c:layout>
                <c:manualLayout>
                  <c:x val="0"/>
                  <c:y val="-0.1152263374485597"/>
                </c:manualLayout>
              </c:layout>
              <c:tx>
                <c:rich>
                  <a:bodyPr/>
                  <a:lstStyle/>
                  <a:p>
                    <a:pPr>
                      <a:defRPr/>
                    </a:pPr>
                    <a:r>
                      <a:rPr lang="ja-JP" altLang="en-US"/>
                      <a:t>１</a:t>
                    </a:r>
                    <a:endParaRPr lang="en-US"/>
                  </a:p>
                </c:rich>
              </c:tx>
              <c:spPr/>
              <c:dLblPos val="ctr"/>
              <c:showLegendKey val="0"/>
              <c:showVal val="0"/>
              <c:showCatName val="0"/>
              <c:showSerName val="0"/>
              <c:showPercent val="0"/>
              <c:showBubbleSize val="0"/>
            </c:dLbl>
            <c:dLbl>
              <c:idx val="1"/>
              <c:layout>
                <c:manualLayout>
                  <c:x val="0"/>
                  <c:y val="-9.8765432098765454E-2"/>
                </c:manualLayout>
              </c:layout>
              <c:tx>
                <c:rich>
                  <a:bodyPr/>
                  <a:lstStyle/>
                  <a:p>
                    <a:pPr>
                      <a:defRPr/>
                    </a:pPr>
                    <a:r>
                      <a:rPr lang="en-US"/>
                      <a:t>1</a:t>
                    </a:r>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まとめ１'!$Q$86:$Q$87</c:f>
              <c:strCache>
                <c:ptCount val="2"/>
                <c:pt idx="0">
                  <c:v>1学期　集計</c:v>
                </c:pt>
                <c:pt idx="1">
                  <c:v>2学期　集計</c:v>
                </c:pt>
              </c:strCache>
            </c:strRef>
          </c:cat>
          <c:val>
            <c:numRef>
              <c:f>'２学期　まとめ１'!$R$86:$R$87</c:f>
              <c:numCache>
                <c:formatCode>General</c:formatCode>
                <c:ptCount val="2"/>
                <c:pt idx="0">
                  <c:v>125</c:v>
                </c:pt>
                <c:pt idx="1">
                  <c:v>125</c:v>
                </c:pt>
              </c:numCache>
            </c:numRef>
          </c:val>
        </c:ser>
        <c:ser>
          <c:idx val="1"/>
          <c:order val="1"/>
          <c:invertIfNegative val="0"/>
          <c:dLbls>
            <c:dLbl>
              <c:idx val="0"/>
              <c:layout>
                <c:manualLayout>
                  <c:x val="0"/>
                  <c:y val="-9.8765432098765454E-2"/>
                </c:manualLayout>
              </c:layout>
              <c:tx>
                <c:rich>
                  <a:bodyPr/>
                  <a:lstStyle/>
                  <a:p>
                    <a:pPr>
                      <a:defRPr/>
                    </a:pPr>
                    <a:r>
                      <a:rPr lang="ja-JP" altLang="en-US"/>
                      <a:t>２</a:t>
                    </a:r>
                    <a:endParaRPr lang="en-US"/>
                  </a:p>
                </c:rich>
              </c:tx>
              <c:spPr/>
              <c:dLblPos val="ctr"/>
              <c:showLegendKey val="0"/>
              <c:showVal val="0"/>
              <c:showCatName val="0"/>
              <c:showSerName val="0"/>
              <c:showPercent val="0"/>
              <c:showBubbleSize val="0"/>
            </c:dLbl>
            <c:dLbl>
              <c:idx val="1"/>
              <c:layout>
                <c:manualLayout>
                  <c:x val="0"/>
                  <c:y val="-0.1152263374485597"/>
                </c:manualLayout>
              </c:layout>
              <c:tx>
                <c:rich>
                  <a:bodyPr/>
                  <a:lstStyle/>
                  <a:p>
                    <a:pPr>
                      <a:defRPr/>
                    </a:pPr>
                    <a:r>
                      <a:rPr lang="ja-JP"/>
                      <a:t>２</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まとめ１'!$Q$86:$Q$87</c:f>
              <c:strCache>
                <c:ptCount val="2"/>
                <c:pt idx="0">
                  <c:v>1学期　集計</c:v>
                </c:pt>
                <c:pt idx="1">
                  <c:v>2学期　集計</c:v>
                </c:pt>
              </c:strCache>
            </c:strRef>
          </c:cat>
          <c:val>
            <c:numRef>
              <c:f>'２学期　まとめ１'!$S$86:$S$87</c:f>
              <c:numCache>
                <c:formatCode>General</c:formatCode>
                <c:ptCount val="2"/>
                <c:pt idx="0">
                  <c:v>180</c:v>
                </c:pt>
                <c:pt idx="1">
                  <c:v>177</c:v>
                </c:pt>
              </c:numCache>
            </c:numRef>
          </c:val>
        </c:ser>
        <c:ser>
          <c:idx val="2"/>
          <c:order val="2"/>
          <c:invertIfNegative val="0"/>
          <c:dLbls>
            <c:dLbl>
              <c:idx val="0"/>
              <c:layout>
                <c:manualLayout>
                  <c:x val="-6.1919504643962852E-3"/>
                  <c:y val="-0.1152263374485597"/>
                </c:manualLayout>
              </c:layout>
              <c:tx>
                <c:rich>
                  <a:bodyPr/>
                  <a:lstStyle/>
                  <a:p>
                    <a:pPr>
                      <a:defRPr/>
                    </a:pPr>
                    <a:r>
                      <a:rPr lang="ja-JP"/>
                      <a:t>３</a:t>
                    </a:r>
                    <a:endParaRPr lang="en-US"/>
                  </a:p>
                </c:rich>
              </c:tx>
              <c:spPr/>
              <c:dLblPos val="ctr"/>
              <c:showLegendKey val="0"/>
              <c:showVal val="0"/>
              <c:showCatName val="0"/>
              <c:showSerName val="0"/>
              <c:showPercent val="0"/>
              <c:showBubbleSize val="0"/>
            </c:dLbl>
            <c:dLbl>
              <c:idx val="1"/>
              <c:layout>
                <c:manualLayout>
                  <c:x val="0"/>
                  <c:y val="-9.8765432098765454E-2"/>
                </c:manualLayout>
              </c:layout>
              <c:tx>
                <c:rich>
                  <a:bodyPr/>
                  <a:lstStyle/>
                  <a:p>
                    <a:pPr>
                      <a:defRPr/>
                    </a:pPr>
                    <a:r>
                      <a:rPr lang="ja-JP"/>
                      <a:t>３</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まとめ１'!$Q$86:$Q$87</c:f>
              <c:strCache>
                <c:ptCount val="2"/>
                <c:pt idx="0">
                  <c:v>1学期　集計</c:v>
                </c:pt>
                <c:pt idx="1">
                  <c:v>2学期　集計</c:v>
                </c:pt>
              </c:strCache>
            </c:strRef>
          </c:cat>
          <c:val>
            <c:numRef>
              <c:f>'２学期　まとめ１'!$T$86:$T$87</c:f>
              <c:numCache>
                <c:formatCode>General</c:formatCode>
                <c:ptCount val="2"/>
                <c:pt idx="0">
                  <c:v>10</c:v>
                </c:pt>
                <c:pt idx="1">
                  <c:v>17</c:v>
                </c:pt>
              </c:numCache>
            </c:numRef>
          </c:val>
        </c:ser>
        <c:ser>
          <c:idx val="3"/>
          <c:order val="3"/>
          <c:invertIfNegative val="0"/>
          <c:dLbls>
            <c:delete val="1"/>
          </c:dLbls>
          <c:cat>
            <c:strRef>
              <c:f>'２学期　まとめ１'!$Q$86:$Q$87</c:f>
              <c:strCache>
                <c:ptCount val="2"/>
                <c:pt idx="0">
                  <c:v>1学期　集計</c:v>
                </c:pt>
                <c:pt idx="1">
                  <c:v>2学期　集計</c:v>
                </c:pt>
              </c:strCache>
            </c:strRef>
          </c:cat>
          <c:val>
            <c:numRef>
              <c:f>'２学期　まとめ１'!$U$86:$U$87</c:f>
              <c:numCache>
                <c:formatCode>General</c:formatCode>
                <c:ptCount val="2"/>
                <c:pt idx="0">
                  <c:v>0</c:v>
                </c:pt>
                <c:pt idx="1">
                  <c:v>2</c:v>
                </c:pt>
              </c:numCache>
            </c:numRef>
          </c:val>
        </c:ser>
        <c:ser>
          <c:idx val="4"/>
          <c:order val="4"/>
          <c:invertIfNegative val="0"/>
          <c:dLbls>
            <c:dLbl>
              <c:idx val="0"/>
              <c:layout>
                <c:manualLayout>
                  <c:x val="0"/>
                  <c:y val="-5.7613168724279837E-2"/>
                </c:manualLayout>
              </c:layout>
              <c:tx>
                <c:rich>
                  <a:bodyPr/>
                  <a:lstStyle/>
                  <a:p>
                    <a:pPr>
                      <a:defRPr/>
                    </a:pPr>
                    <a:r>
                      <a:rPr lang="ja-JP" altLang="en-US"/>
                      <a:t>４</a:t>
                    </a:r>
                    <a:endParaRPr lang="en-US" altLang="ja-JP"/>
                  </a:p>
                  <a:p>
                    <a:pPr>
                      <a:defRPr/>
                    </a:pPr>
                    <a:endParaRPr lang="en-US"/>
                  </a:p>
                </c:rich>
              </c:tx>
              <c:spPr/>
              <c:dLblPos val="ctr"/>
              <c:showLegendKey val="0"/>
              <c:showVal val="0"/>
              <c:showCatName val="0"/>
              <c:showSerName val="0"/>
              <c:showPercent val="0"/>
              <c:showBubbleSize val="0"/>
            </c:dLbl>
            <c:dLbl>
              <c:idx val="1"/>
              <c:layout>
                <c:manualLayout>
                  <c:x val="0"/>
                  <c:y val="-9.0534979423868345E-2"/>
                </c:manualLayout>
              </c:layout>
              <c:tx>
                <c:rich>
                  <a:bodyPr/>
                  <a:lstStyle/>
                  <a:p>
                    <a:pPr>
                      <a:defRPr/>
                    </a:pPr>
                    <a:r>
                      <a:rPr lang="ja-JP" altLang="en-US"/>
                      <a:t>４</a:t>
                    </a:r>
                    <a:endParaRPr lang="ja-JP"/>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まとめ１'!$Q$86:$Q$87</c:f>
              <c:strCache>
                <c:ptCount val="2"/>
                <c:pt idx="0">
                  <c:v>1学期　集計</c:v>
                </c:pt>
                <c:pt idx="1">
                  <c:v>2学期　集計</c:v>
                </c:pt>
              </c:strCache>
            </c:strRef>
          </c:cat>
          <c:val>
            <c:numRef>
              <c:f>'２学期　まとめ１'!$V$86:$V$87</c:f>
              <c:numCache>
                <c:formatCode>General</c:formatCode>
                <c:ptCount val="2"/>
                <c:pt idx="1">
                  <c:v>2</c:v>
                </c:pt>
              </c:numCache>
            </c:numRef>
          </c:val>
        </c:ser>
        <c:dLbls>
          <c:showLegendKey val="0"/>
          <c:showVal val="0"/>
          <c:showCatName val="0"/>
          <c:showSerName val="1"/>
          <c:showPercent val="0"/>
          <c:showBubbleSize val="0"/>
        </c:dLbls>
        <c:gapWidth val="150"/>
        <c:overlap val="100"/>
        <c:axId val="115005696"/>
        <c:axId val="115011584"/>
      </c:barChart>
      <c:catAx>
        <c:axId val="115005696"/>
        <c:scaling>
          <c:orientation val="minMax"/>
        </c:scaling>
        <c:delete val="0"/>
        <c:axPos val="l"/>
        <c:numFmt formatCode="General" sourceLinked="1"/>
        <c:majorTickMark val="in"/>
        <c:minorTickMark val="none"/>
        <c:tickLblPos val="nextTo"/>
        <c:txPr>
          <a:bodyPr rot="0" vert="horz"/>
          <a:lstStyle/>
          <a:p>
            <a:pPr>
              <a:defRPr/>
            </a:pPr>
            <a:endParaRPr lang="ja-JP"/>
          </a:p>
        </c:txPr>
        <c:crossAx val="115011584"/>
        <c:crosses val="autoZero"/>
        <c:auto val="1"/>
        <c:lblAlgn val="ctr"/>
        <c:lblOffset val="100"/>
        <c:tickLblSkip val="1"/>
        <c:tickMarkSkip val="1"/>
        <c:noMultiLvlLbl val="0"/>
      </c:catAx>
      <c:valAx>
        <c:axId val="115011584"/>
        <c:scaling>
          <c:orientation val="minMax"/>
        </c:scaling>
        <c:delete val="0"/>
        <c:axPos val="b"/>
        <c:majorGridlines/>
        <c:numFmt formatCode="0%" sourceLinked="1"/>
        <c:majorTickMark val="in"/>
        <c:minorTickMark val="none"/>
        <c:tickLblPos val="nextTo"/>
        <c:txPr>
          <a:bodyPr rot="0" vert="horz"/>
          <a:lstStyle/>
          <a:p>
            <a:pPr>
              <a:defRPr/>
            </a:pPr>
            <a:endParaRPr lang="ja-JP"/>
          </a:p>
        </c:txPr>
        <c:crossAx val="115005696"/>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9"/>
    </mc:Choice>
    <mc:Fallback>
      <c:style val="9"/>
    </mc:Fallback>
  </mc:AlternateContent>
  <c:chart>
    <c:autoTitleDeleted val="0"/>
    <c:plotArea>
      <c:layout>
        <c:manualLayout>
          <c:layoutTarget val="inner"/>
          <c:xMode val="edge"/>
          <c:yMode val="edge"/>
          <c:x val="0.25655311555072469"/>
          <c:y val="0.15791273349439364"/>
          <c:w val="0.69880432231590062"/>
          <c:h val="0.58057290932369732"/>
        </c:manualLayout>
      </c:layout>
      <c:barChart>
        <c:barDir val="bar"/>
        <c:grouping val="percentStacked"/>
        <c:varyColors val="0"/>
        <c:ser>
          <c:idx val="0"/>
          <c:order val="0"/>
          <c:invertIfNegative val="0"/>
          <c:dLbls>
            <c:dLbl>
              <c:idx val="0"/>
              <c:layout>
                <c:manualLayout>
                  <c:x val="0"/>
                  <c:y val="-0.11666666666666668"/>
                </c:manualLayout>
              </c:layout>
              <c:tx>
                <c:rich>
                  <a:bodyPr/>
                  <a:lstStyle/>
                  <a:p>
                    <a:pPr>
                      <a:defRPr/>
                    </a:pPr>
                    <a:r>
                      <a:rPr lang="ja-JP" altLang="en-US"/>
                      <a:t>１</a:t>
                    </a:r>
                    <a:endParaRPr lang="en-US"/>
                  </a:p>
                </c:rich>
              </c:tx>
              <c:spPr/>
              <c:dLblPos val="ctr"/>
              <c:showLegendKey val="0"/>
              <c:showVal val="0"/>
              <c:showCatName val="0"/>
              <c:showSerName val="0"/>
              <c:showPercent val="0"/>
              <c:showBubbleSize val="0"/>
            </c:dLbl>
            <c:dLbl>
              <c:idx val="1"/>
              <c:layout>
                <c:manualLayout>
                  <c:x val="0"/>
                  <c:y val="-0.14166666666666666"/>
                </c:manualLayout>
              </c:layout>
              <c:tx>
                <c:rich>
                  <a:bodyPr/>
                  <a:lstStyle/>
                  <a:p>
                    <a:pPr>
                      <a:defRPr/>
                    </a:pPr>
                    <a:r>
                      <a:rPr lang="en-US"/>
                      <a:t>1</a:t>
                    </a:r>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まとめ１'!$Q$103:$Q$104</c:f>
              <c:strCache>
                <c:ptCount val="2"/>
                <c:pt idx="0">
                  <c:v>1学期　集計</c:v>
                </c:pt>
                <c:pt idx="1">
                  <c:v>2学期　集計</c:v>
                </c:pt>
              </c:strCache>
            </c:strRef>
          </c:cat>
          <c:val>
            <c:numRef>
              <c:f>'２学期　まとめ１'!$R$103:$R$104</c:f>
              <c:numCache>
                <c:formatCode>General</c:formatCode>
                <c:ptCount val="2"/>
                <c:pt idx="0">
                  <c:v>74</c:v>
                </c:pt>
                <c:pt idx="1">
                  <c:v>71</c:v>
                </c:pt>
              </c:numCache>
            </c:numRef>
          </c:val>
        </c:ser>
        <c:ser>
          <c:idx val="1"/>
          <c:order val="1"/>
          <c:invertIfNegative val="0"/>
          <c:dLbls>
            <c:dLbl>
              <c:idx val="0"/>
              <c:layout>
                <c:manualLayout>
                  <c:x val="0"/>
                  <c:y val="-0.10833333333333335"/>
                </c:manualLayout>
              </c:layout>
              <c:tx>
                <c:rich>
                  <a:bodyPr/>
                  <a:lstStyle/>
                  <a:p>
                    <a:pPr>
                      <a:defRPr/>
                    </a:pPr>
                    <a:r>
                      <a:rPr lang="ja-JP" altLang="en-US"/>
                      <a:t>２</a:t>
                    </a:r>
                    <a:endParaRPr lang="en-US"/>
                  </a:p>
                </c:rich>
              </c:tx>
              <c:spPr/>
              <c:dLblPos val="ctr"/>
              <c:showLegendKey val="0"/>
              <c:showVal val="0"/>
              <c:showCatName val="0"/>
              <c:showSerName val="0"/>
              <c:showPercent val="0"/>
              <c:showBubbleSize val="0"/>
            </c:dLbl>
            <c:dLbl>
              <c:idx val="1"/>
              <c:layout>
                <c:manualLayout>
                  <c:x val="0"/>
                  <c:y val="-0.1"/>
                </c:manualLayout>
              </c:layout>
              <c:tx>
                <c:rich>
                  <a:bodyPr/>
                  <a:lstStyle/>
                  <a:p>
                    <a:pPr>
                      <a:defRPr/>
                    </a:pPr>
                    <a:r>
                      <a:rPr lang="ja-JP"/>
                      <a:t>２</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まとめ１'!$Q$103:$Q$104</c:f>
              <c:strCache>
                <c:ptCount val="2"/>
                <c:pt idx="0">
                  <c:v>1学期　集計</c:v>
                </c:pt>
                <c:pt idx="1">
                  <c:v>2学期　集計</c:v>
                </c:pt>
              </c:strCache>
            </c:strRef>
          </c:cat>
          <c:val>
            <c:numRef>
              <c:f>'２学期　まとめ１'!$S$103:$S$104</c:f>
              <c:numCache>
                <c:formatCode>General</c:formatCode>
                <c:ptCount val="2"/>
                <c:pt idx="0">
                  <c:v>156</c:v>
                </c:pt>
                <c:pt idx="1">
                  <c:v>159</c:v>
                </c:pt>
              </c:numCache>
            </c:numRef>
          </c:val>
        </c:ser>
        <c:ser>
          <c:idx val="2"/>
          <c:order val="2"/>
          <c:invertIfNegative val="0"/>
          <c:dLbls>
            <c:dLbl>
              <c:idx val="0"/>
              <c:layout>
                <c:manualLayout>
                  <c:x val="0"/>
                  <c:y val="-0.11666666666666668"/>
                </c:manualLayout>
              </c:layout>
              <c:tx>
                <c:rich>
                  <a:bodyPr/>
                  <a:lstStyle/>
                  <a:p>
                    <a:pPr>
                      <a:defRPr/>
                    </a:pPr>
                    <a:r>
                      <a:rPr lang="ja-JP"/>
                      <a:t>３</a:t>
                    </a:r>
                    <a:endParaRPr lang="en-US"/>
                  </a:p>
                </c:rich>
              </c:tx>
              <c:spPr/>
              <c:dLblPos val="ctr"/>
              <c:showLegendKey val="0"/>
              <c:showVal val="0"/>
              <c:showCatName val="0"/>
              <c:showSerName val="0"/>
              <c:showPercent val="0"/>
              <c:showBubbleSize val="0"/>
            </c:dLbl>
            <c:dLbl>
              <c:idx val="1"/>
              <c:layout>
                <c:manualLayout>
                  <c:x val="0"/>
                  <c:y val="-0.10833333333333335"/>
                </c:manualLayout>
              </c:layout>
              <c:tx>
                <c:rich>
                  <a:bodyPr/>
                  <a:lstStyle/>
                  <a:p>
                    <a:pPr>
                      <a:defRPr/>
                    </a:pPr>
                    <a:r>
                      <a:rPr lang="ja-JP"/>
                      <a:t>３</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まとめ１'!$Q$103:$Q$104</c:f>
              <c:strCache>
                <c:ptCount val="2"/>
                <c:pt idx="0">
                  <c:v>1学期　集計</c:v>
                </c:pt>
                <c:pt idx="1">
                  <c:v>2学期　集計</c:v>
                </c:pt>
              </c:strCache>
            </c:strRef>
          </c:cat>
          <c:val>
            <c:numRef>
              <c:f>'２学期　まとめ１'!$T$103:$T$104</c:f>
              <c:numCache>
                <c:formatCode>General</c:formatCode>
                <c:ptCount val="2"/>
                <c:pt idx="0">
                  <c:v>83</c:v>
                </c:pt>
                <c:pt idx="1">
                  <c:v>80</c:v>
                </c:pt>
              </c:numCache>
            </c:numRef>
          </c:val>
        </c:ser>
        <c:ser>
          <c:idx val="3"/>
          <c:order val="3"/>
          <c:invertIfNegative val="0"/>
          <c:dLbls>
            <c:dLbl>
              <c:idx val="0"/>
              <c:layout>
                <c:manualLayout>
                  <c:x val="-4.1601664066562667E-3"/>
                  <c:y val="-0.10833333333333335"/>
                </c:manualLayout>
              </c:layout>
              <c:tx>
                <c:rich>
                  <a:bodyPr/>
                  <a:lstStyle/>
                  <a:p>
                    <a:pPr>
                      <a:defRPr/>
                    </a:pPr>
                    <a:r>
                      <a:rPr lang="ja-JP" altLang="en-US"/>
                      <a:t>４</a:t>
                    </a:r>
                    <a:endParaRPr lang="en-US"/>
                  </a:p>
                </c:rich>
              </c:tx>
              <c:spPr/>
              <c:dLblPos val="ctr"/>
              <c:showLegendKey val="0"/>
              <c:showVal val="0"/>
              <c:showCatName val="0"/>
              <c:showSerName val="0"/>
              <c:showPercent val="0"/>
              <c:showBubbleSize val="0"/>
            </c:dLbl>
            <c:dLbl>
              <c:idx val="1"/>
              <c:layout>
                <c:manualLayout>
                  <c:x val="0"/>
                  <c:y val="-0.10833333333333335"/>
                </c:manualLayout>
              </c:layout>
              <c:tx>
                <c:rich>
                  <a:bodyPr/>
                  <a:lstStyle/>
                  <a:p>
                    <a:pPr>
                      <a:defRPr/>
                    </a:pPr>
                    <a:r>
                      <a:rPr lang="ja-JP" altLang="en-US"/>
                      <a:t>４</a:t>
                    </a:r>
                    <a:endParaRPr lang="en-US" altLang="ja-JP"/>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まとめ１'!$Q$103:$Q$104</c:f>
              <c:strCache>
                <c:ptCount val="2"/>
                <c:pt idx="0">
                  <c:v>1学期　集計</c:v>
                </c:pt>
                <c:pt idx="1">
                  <c:v>2学期　集計</c:v>
                </c:pt>
              </c:strCache>
            </c:strRef>
          </c:cat>
          <c:val>
            <c:numRef>
              <c:f>'２学期　まとめ１'!$U$103:$U$104</c:f>
              <c:numCache>
                <c:formatCode>General</c:formatCode>
                <c:ptCount val="2"/>
                <c:pt idx="0">
                  <c:v>10</c:v>
                </c:pt>
                <c:pt idx="1">
                  <c:v>13</c:v>
                </c:pt>
              </c:numCache>
            </c:numRef>
          </c:val>
        </c:ser>
        <c:ser>
          <c:idx val="4"/>
          <c:order val="4"/>
          <c:invertIfNegative val="0"/>
          <c:dLbls>
            <c:delete val="1"/>
          </c:dLbls>
          <c:cat>
            <c:strRef>
              <c:f>'２学期　まとめ１'!$Q$103:$Q$104</c:f>
              <c:strCache>
                <c:ptCount val="2"/>
                <c:pt idx="0">
                  <c:v>1学期　集計</c:v>
                </c:pt>
                <c:pt idx="1">
                  <c:v>2学期　集計</c:v>
                </c:pt>
              </c:strCache>
            </c:strRef>
          </c:cat>
          <c:val>
            <c:numRef>
              <c:f>'２学期　まとめ１'!$V$103:$V$104</c:f>
              <c:numCache>
                <c:formatCode>General</c:formatCode>
                <c:ptCount val="2"/>
              </c:numCache>
            </c:numRef>
          </c:val>
        </c:ser>
        <c:dLbls>
          <c:showLegendKey val="0"/>
          <c:showVal val="0"/>
          <c:showCatName val="0"/>
          <c:showSerName val="1"/>
          <c:showPercent val="0"/>
          <c:showBubbleSize val="0"/>
        </c:dLbls>
        <c:gapWidth val="150"/>
        <c:overlap val="100"/>
        <c:axId val="119815168"/>
        <c:axId val="119825152"/>
      </c:barChart>
      <c:catAx>
        <c:axId val="119815168"/>
        <c:scaling>
          <c:orientation val="minMax"/>
        </c:scaling>
        <c:delete val="0"/>
        <c:axPos val="l"/>
        <c:numFmt formatCode="General" sourceLinked="1"/>
        <c:majorTickMark val="in"/>
        <c:minorTickMark val="none"/>
        <c:tickLblPos val="nextTo"/>
        <c:txPr>
          <a:bodyPr rot="0" vert="horz"/>
          <a:lstStyle/>
          <a:p>
            <a:pPr>
              <a:defRPr/>
            </a:pPr>
            <a:endParaRPr lang="ja-JP"/>
          </a:p>
        </c:txPr>
        <c:crossAx val="119825152"/>
        <c:crosses val="autoZero"/>
        <c:auto val="1"/>
        <c:lblAlgn val="ctr"/>
        <c:lblOffset val="100"/>
        <c:tickLblSkip val="1"/>
        <c:tickMarkSkip val="1"/>
        <c:noMultiLvlLbl val="0"/>
      </c:catAx>
      <c:valAx>
        <c:axId val="119825152"/>
        <c:scaling>
          <c:orientation val="minMax"/>
        </c:scaling>
        <c:delete val="0"/>
        <c:axPos val="b"/>
        <c:majorGridlines/>
        <c:numFmt formatCode="0%" sourceLinked="1"/>
        <c:majorTickMark val="in"/>
        <c:minorTickMark val="none"/>
        <c:tickLblPos val="nextTo"/>
        <c:txPr>
          <a:bodyPr rot="0" vert="horz"/>
          <a:lstStyle/>
          <a:p>
            <a:pPr>
              <a:defRPr/>
            </a:pPr>
            <a:endParaRPr lang="ja-JP"/>
          </a:p>
        </c:txPr>
        <c:crossAx val="119815168"/>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25448987627381"/>
          <c:y val="8.0214113192767167E-2"/>
          <c:w val="0.63174799029015571"/>
          <c:h val="0.71657941118872703"/>
        </c:manualLayout>
      </c:layout>
      <c:barChart>
        <c:barDir val="bar"/>
        <c:grouping val="percentStacked"/>
        <c:varyColors val="0"/>
        <c:ser>
          <c:idx val="0"/>
          <c:order val="0"/>
          <c:tx>
            <c:strRef>
              <c:f>'１学期児童データ'!$M$17</c:f>
              <c:strCache>
                <c:ptCount val="1"/>
                <c:pt idx="0">
                  <c:v>1</c:v>
                </c:pt>
              </c:strCache>
            </c:strRef>
          </c:tx>
          <c:spPr>
            <a:solidFill>
              <a:srgbClr val="9999FF"/>
            </a:solidFill>
            <a:ln w="12700">
              <a:solidFill>
                <a:srgbClr val="000000"/>
              </a:solidFill>
              <a:prstDash val="solid"/>
            </a:ln>
          </c:spPr>
          <c:invertIfNegative val="0"/>
          <c:cat>
            <c:strRef>
              <c:f>'１学期児童データ'!$L$18:$L$22</c:f>
              <c:strCache>
                <c:ptCount val="5"/>
                <c:pt idx="0">
                  <c:v>2年生</c:v>
                </c:pt>
                <c:pt idx="1">
                  <c:v>3年生</c:v>
                </c:pt>
                <c:pt idx="2">
                  <c:v>4年生</c:v>
                </c:pt>
                <c:pt idx="3">
                  <c:v>5年生</c:v>
                </c:pt>
                <c:pt idx="4">
                  <c:v>6年生</c:v>
                </c:pt>
              </c:strCache>
            </c:strRef>
          </c:cat>
          <c:val>
            <c:numRef>
              <c:f>'１学期児童データ'!$M$18:$M$22</c:f>
              <c:numCache>
                <c:formatCode>General</c:formatCode>
                <c:ptCount val="5"/>
                <c:pt idx="0">
                  <c:v>25</c:v>
                </c:pt>
                <c:pt idx="1">
                  <c:v>22</c:v>
                </c:pt>
                <c:pt idx="2">
                  <c:v>30</c:v>
                </c:pt>
                <c:pt idx="3">
                  <c:v>5</c:v>
                </c:pt>
                <c:pt idx="4">
                  <c:v>6</c:v>
                </c:pt>
              </c:numCache>
            </c:numRef>
          </c:val>
        </c:ser>
        <c:ser>
          <c:idx val="1"/>
          <c:order val="1"/>
          <c:tx>
            <c:strRef>
              <c:f>'１学期児童データ'!$N$17</c:f>
              <c:strCache>
                <c:ptCount val="1"/>
                <c:pt idx="0">
                  <c:v>2</c:v>
                </c:pt>
              </c:strCache>
            </c:strRef>
          </c:tx>
          <c:spPr>
            <a:solidFill>
              <a:srgbClr val="993366"/>
            </a:solidFill>
            <a:ln w="12700">
              <a:solidFill>
                <a:srgbClr val="000000"/>
              </a:solidFill>
              <a:prstDash val="solid"/>
            </a:ln>
          </c:spPr>
          <c:invertIfNegative val="0"/>
          <c:cat>
            <c:strRef>
              <c:f>'１学期児童データ'!$L$18:$L$22</c:f>
              <c:strCache>
                <c:ptCount val="5"/>
                <c:pt idx="0">
                  <c:v>2年生</c:v>
                </c:pt>
                <c:pt idx="1">
                  <c:v>3年生</c:v>
                </c:pt>
                <c:pt idx="2">
                  <c:v>4年生</c:v>
                </c:pt>
                <c:pt idx="3">
                  <c:v>5年生</c:v>
                </c:pt>
                <c:pt idx="4">
                  <c:v>6年生</c:v>
                </c:pt>
              </c:strCache>
            </c:strRef>
          </c:cat>
          <c:val>
            <c:numRef>
              <c:f>'１学期児童データ'!$N$18:$N$22</c:f>
              <c:numCache>
                <c:formatCode>General</c:formatCode>
                <c:ptCount val="5"/>
                <c:pt idx="0">
                  <c:v>32</c:v>
                </c:pt>
                <c:pt idx="1">
                  <c:v>38</c:v>
                </c:pt>
                <c:pt idx="2">
                  <c:v>35</c:v>
                </c:pt>
                <c:pt idx="3">
                  <c:v>22</c:v>
                </c:pt>
                <c:pt idx="4">
                  <c:v>13</c:v>
                </c:pt>
              </c:numCache>
            </c:numRef>
          </c:val>
        </c:ser>
        <c:ser>
          <c:idx val="2"/>
          <c:order val="2"/>
          <c:tx>
            <c:strRef>
              <c:f>'１学期児童データ'!$O$17</c:f>
              <c:strCache>
                <c:ptCount val="1"/>
                <c:pt idx="0">
                  <c:v>3</c:v>
                </c:pt>
              </c:strCache>
            </c:strRef>
          </c:tx>
          <c:spPr>
            <a:solidFill>
              <a:srgbClr val="FFFFCC"/>
            </a:solidFill>
            <a:ln w="12700">
              <a:solidFill>
                <a:srgbClr val="000000"/>
              </a:solidFill>
              <a:prstDash val="solid"/>
            </a:ln>
          </c:spPr>
          <c:invertIfNegative val="0"/>
          <c:cat>
            <c:strRef>
              <c:f>'１学期児童データ'!$L$18:$L$22</c:f>
              <c:strCache>
                <c:ptCount val="5"/>
                <c:pt idx="0">
                  <c:v>2年生</c:v>
                </c:pt>
                <c:pt idx="1">
                  <c:v>3年生</c:v>
                </c:pt>
                <c:pt idx="2">
                  <c:v>4年生</c:v>
                </c:pt>
                <c:pt idx="3">
                  <c:v>5年生</c:v>
                </c:pt>
                <c:pt idx="4">
                  <c:v>6年生</c:v>
                </c:pt>
              </c:strCache>
            </c:strRef>
          </c:cat>
          <c:val>
            <c:numRef>
              <c:f>'１学期児童データ'!$O$18:$O$22</c:f>
              <c:numCache>
                <c:formatCode>General</c:formatCode>
                <c:ptCount val="5"/>
                <c:pt idx="0">
                  <c:v>18</c:v>
                </c:pt>
                <c:pt idx="1">
                  <c:v>19</c:v>
                </c:pt>
                <c:pt idx="2">
                  <c:v>18</c:v>
                </c:pt>
                <c:pt idx="3">
                  <c:v>44</c:v>
                </c:pt>
                <c:pt idx="4">
                  <c:v>22</c:v>
                </c:pt>
              </c:numCache>
            </c:numRef>
          </c:val>
        </c:ser>
        <c:ser>
          <c:idx val="3"/>
          <c:order val="3"/>
          <c:tx>
            <c:strRef>
              <c:f>'１学期児童データ'!$P$17</c:f>
              <c:strCache>
                <c:ptCount val="1"/>
                <c:pt idx="0">
                  <c:v>4</c:v>
                </c:pt>
              </c:strCache>
            </c:strRef>
          </c:tx>
          <c:spPr>
            <a:solidFill>
              <a:srgbClr val="CCFFFF"/>
            </a:solidFill>
            <a:ln w="12700">
              <a:solidFill>
                <a:srgbClr val="000000"/>
              </a:solidFill>
              <a:prstDash val="solid"/>
            </a:ln>
          </c:spPr>
          <c:invertIfNegative val="0"/>
          <c:cat>
            <c:strRef>
              <c:f>'１学期児童データ'!$L$18:$L$22</c:f>
              <c:strCache>
                <c:ptCount val="5"/>
                <c:pt idx="0">
                  <c:v>2年生</c:v>
                </c:pt>
                <c:pt idx="1">
                  <c:v>3年生</c:v>
                </c:pt>
                <c:pt idx="2">
                  <c:v>4年生</c:v>
                </c:pt>
                <c:pt idx="3">
                  <c:v>5年生</c:v>
                </c:pt>
                <c:pt idx="4">
                  <c:v>6年生</c:v>
                </c:pt>
              </c:strCache>
            </c:strRef>
          </c:cat>
          <c:val>
            <c:numRef>
              <c:f>'１学期児童データ'!$P$18:$P$22</c:f>
              <c:numCache>
                <c:formatCode>General</c:formatCode>
                <c:ptCount val="5"/>
                <c:pt idx="0">
                  <c:v>7</c:v>
                </c:pt>
                <c:pt idx="1">
                  <c:v>5</c:v>
                </c:pt>
                <c:pt idx="2">
                  <c:v>8</c:v>
                </c:pt>
                <c:pt idx="3">
                  <c:v>15</c:v>
                </c:pt>
                <c:pt idx="4">
                  <c:v>14</c:v>
                </c:pt>
              </c:numCache>
            </c:numRef>
          </c:val>
        </c:ser>
        <c:dLbls>
          <c:showLegendKey val="0"/>
          <c:showVal val="0"/>
          <c:showCatName val="0"/>
          <c:showSerName val="0"/>
          <c:showPercent val="0"/>
          <c:showBubbleSize val="0"/>
        </c:dLbls>
        <c:gapWidth val="150"/>
        <c:overlap val="100"/>
        <c:axId val="97118080"/>
        <c:axId val="97119616"/>
      </c:barChart>
      <c:catAx>
        <c:axId val="9711808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7119616"/>
        <c:crosses val="autoZero"/>
        <c:auto val="1"/>
        <c:lblAlgn val="ctr"/>
        <c:lblOffset val="100"/>
        <c:tickLblSkip val="1"/>
        <c:tickMarkSkip val="1"/>
        <c:noMultiLvlLbl val="0"/>
      </c:catAx>
      <c:valAx>
        <c:axId val="9711961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7118080"/>
        <c:crosses val="autoZero"/>
        <c:crossBetween val="between"/>
      </c:valAx>
      <c:spPr>
        <a:solidFill>
          <a:srgbClr val="C0C0C0"/>
        </a:solidFill>
        <a:ln w="12700">
          <a:solidFill>
            <a:srgbClr val="808080"/>
          </a:solidFill>
          <a:prstDash val="solid"/>
        </a:ln>
      </c:spPr>
    </c:plotArea>
    <c:legend>
      <c:legendPos val="r"/>
      <c:layout>
        <c:manualLayout>
          <c:xMode val="edge"/>
          <c:yMode val="edge"/>
          <c:x val="0.89577464788732397"/>
          <c:y val="0.265625"/>
          <c:w val="7.6056338028169024E-2"/>
          <c:h val="0.3437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9"/>
    </mc:Choice>
    <mc:Fallback>
      <c:style val="9"/>
    </mc:Fallback>
  </mc:AlternateContent>
  <c:chart>
    <c:autoTitleDeleted val="0"/>
    <c:plotArea>
      <c:layout>
        <c:manualLayout>
          <c:layoutTarget val="inner"/>
          <c:xMode val="edge"/>
          <c:yMode val="edge"/>
          <c:x val="0.25568635539057138"/>
          <c:y val="0.12861006849455017"/>
          <c:w val="0.70595163532365646"/>
          <c:h val="0.58180745271344181"/>
        </c:manualLayout>
      </c:layout>
      <c:barChart>
        <c:barDir val="bar"/>
        <c:grouping val="percentStacked"/>
        <c:varyColors val="0"/>
        <c:ser>
          <c:idx val="0"/>
          <c:order val="0"/>
          <c:invertIfNegative val="0"/>
          <c:dLbls>
            <c:dLbl>
              <c:idx val="0"/>
              <c:layout>
                <c:manualLayout>
                  <c:x val="3.7839260160059464E-17"/>
                  <c:y val="-0.11040339702760085"/>
                </c:manualLayout>
              </c:layout>
              <c:tx>
                <c:rich>
                  <a:bodyPr/>
                  <a:lstStyle/>
                  <a:p>
                    <a:pPr>
                      <a:defRPr/>
                    </a:pPr>
                    <a:r>
                      <a:rPr lang="ja-JP" altLang="en-US"/>
                      <a:t>１</a:t>
                    </a:r>
                    <a:endParaRPr lang="en-US"/>
                  </a:p>
                </c:rich>
              </c:tx>
              <c:spPr/>
              <c:dLblPos val="ctr"/>
              <c:showLegendKey val="0"/>
              <c:showVal val="0"/>
              <c:showCatName val="0"/>
              <c:showSerName val="0"/>
              <c:showPercent val="0"/>
              <c:showBubbleSize val="0"/>
            </c:dLbl>
            <c:dLbl>
              <c:idx val="1"/>
              <c:layout>
                <c:manualLayout>
                  <c:x val="3.7839260160059464E-17"/>
                  <c:y val="-0.11889596602972398"/>
                </c:manualLayout>
              </c:layout>
              <c:tx>
                <c:rich>
                  <a:bodyPr/>
                  <a:lstStyle/>
                  <a:p>
                    <a:pPr>
                      <a:defRPr/>
                    </a:pPr>
                    <a:r>
                      <a:rPr lang="en-US"/>
                      <a:t>1</a:t>
                    </a:r>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まとめ１'!$Q$130:$Q$131</c:f>
              <c:strCache>
                <c:ptCount val="2"/>
                <c:pt idx="0">
                  <c:v>1学期　集計</c:v>
                </c:pt>
                <c:pt idx="1">
                  <c:v>2学期　集計</c:v>
                </c:pt>
              </c:strCache>
            </c:strRef>
          </c:cat>
          <c:val>
            <c:numRef>
              <c:f>'２学期　まとめ１'!$R$130:$R$131</c:f>
              <c:numCache>
                <c:formatCode>General</c:formatCode>
                <c:ptCount val="2"/>
                <c:pt idx="0">
                  <c:v>57</c:v>
                </c:pt>
                <c:pt idx="1">
                  <c:v>48</c:v>
                </c:pt>
              </c:numCache>
            </c:numRef>
          </c:val>
        </c:ser>
        <c:ser>
          <c:idx val="1"/>
          <c:order val="1"/>
          <c:invertIfNegative val="0"/>
          <c:dLbls>
            <c:dLbl>
              <c:idx val="0"/>
              <c:layout>
                <c:manualLayout>
                  <c:x val="0"/>
                  <c:y val="-0.11889596602972398"/>
                </c:manualLayout>
              </c:layout>
              <c:tx>
                <c:rich>
                  <a:bodyPr/>
                  <a:lstStyle/>
                  <a:p>
                    <a:pPr>
                      <a:defRPr/>
                    </a:pPr>
                    <a:r>
                      <a:rPr lang="ja-JP" altLang="en-US"/>
                      <a:t>２</a:t>
                    </a:r>
                    <a:endParaRPr lang="en-US"/>
                  </a:p>
                </c:rich>
              </c:tx>
              <c:spPr/>
              <c:dLblPos val="ctr"/>
              <c:showLegendKey val="0"/>
              <c:showVal val="0"/>
              <c:showCatName val="0"/>
              <c:showSerName val="0"/>
              <c:showPercent val="0"/>
              <c:showBubbleSize val="0"/>
            </c:dLbl>
            <c:dLbl>
              <c:idx val="1"/>
              <c:layout>
                <c:manualLayout>
                  <c:x val="7.5678520320118917E-17"/>
                  <c:y val="-0.11040339702760085"/>
                </c:manualLayout>
              </c:layout>
              <c:tx>
                <c:rich>
                  <a:bodyPr/>
                  <a:lstStyle/>
                  <a:p>
                    <a:pPr>
                      <a:defRPr/>
                    </a:pPr>
                    <a:r>
                      <a:rPr lang="ja-JP"/>
                      <a:t>２</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まとめ１'!$Q$130:$Q$131</c:f>
              <c:strCache>
                <c:ptCount val="2"/>
                <c:pt idx="0">
                  <c:v>1学期　集計</c:v>
                </c:pt>
                <c:pt idx="1">
                  <c:v>2学期　集計</c:v>
                </c:pt>
              </c:strCache>
            </c:strRef>
          </c:cat>
          <c:val>
            <c:numRef>
              <c:f>'２学期　まとめ１'!$S$130:$S$131</c:f>
              <c:numCache>
                <c:formatCode>General</c:formatCode>
                <c:ptCount val="2"/>
                <c:pt idx="0">
                  <c:v>201</c:v>
                </c:pt>
                <c:pt idx="1">
                  <c:v>207</c:v>
                </c:pt>
              </c:numCache>
            </c:numRef>
          </c:val>
        </c:ser>
        <c:ser>
          <c:idx val="2"/>
          <c:order val="2"/>
          <c:invertIfNegative val="0"/>
          <c:dLbls>
            <c:dLbl>
              <c:idx val="0"/>
              <c:layout>
                <c:manualLayout>
                  <c:x val="0"/>
                  <c:y val="-0.11040339702760085"/>
                </c:manualLayout>
              </c:layout>
              <c:tx>
                <c:rich>
                  <a:bodyPr/>
                  <a:lstStyle/>
                  <a:p>
                    <a:pPr>
                      <a:defRPr/>
                    </a:pPr>
                    <a:r>
                      <a:rPr lang="ja-JP"/>
                      <a:t>３</a:t>
                    </a:r>
                    <a:endParaRPr lang="en-US"/>
                  </a:p>
                </c:rich>
              </c:tx>
              <c:spPr/>
              <c:dLblPos val="ctr"/>
              <c:showLegendKey val="0"/>
              <c:showVal val="0"/>
              <c:showCatName val="0"/>
              <c:showSerName val="0"/>
              <c:showPercent val="0"/>
              <c:showBubbleSize val="0"/>
            </c:dLbl>
            <c:dLbl>
              <c:idx val="1"/>
              <c:layout>
                <c:manualLayout>
                  <c:x val="0"/>
                  <c:y val="-0.1019108280254777"/>
                </c:manualLayout>
              </c:layout>
              <c:tx>
                <c:rich>
                  <a:bodyPr/>
                  <a:lstStyle/>
                  <a:p>
                    <a:pPr>
                      <a:defRPr/>
                    </a:pPr>
                    <a:r>
                      <a:rPr lang="ja-JP"/>
                      <a:t>３</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まとめ１'!$Q$130:$Q$131</c:f>
              <c:strCache>
                <c:ptCount val="2"/>
                <c:pt idx="0">
                  <c:v>1学期　集計</c:v>
                </c:pt>
                <c:pt idx="1">
                  <c:v>2学期　集計</c:v>
                </c:pt>
              </c:strCache>
            </c:strRef>
          </c:cat>
          <c:val>
            <c:numRef>
              <c:f>'２学期　まとめ１'!$T$130:$T$131</c:f>
              <c:numCache>
                <c:formatCode>General</c:formatCode>
                <c:ptCount val="2"/>
                <c:pt idx="0">
                  <c:v>64</c:v>
                </c:pt>
                <c:pt idx="1">
                  <c:v>63</c:v>
                </c:pt>
              </c:numCache>
            </c:numRef>
          </c:val>
        </c:ser>
        <c:ser>
          <c:idx val="3"/>
          <c:order val="3"/>
          <c:invertIfNegative val="0"/>
          <c:dLbls>
            <c:dLbl>
              <c:idx val="0"/>
              <c:layout>
                <c:manualLayout>
                  <c:x val="0"/>
                  <c:y val="-0.11040339702760085"/>
                </c:manualLayout>
              </c:layout>
              <c:tx>
                <c:rich>
                  <a:bodyPr/>
                  <a:lstStyle/>
                  <a:p>
                    <a:pPr>
                      <a:defRPr/>
                    </a:pPr>
                    <a:r>
                      <a:rPr lang="ja-JP" altLang="en-US"/>
                      <a:t>４</a:t>
                    </a:r>
                    <a:endParaRPr lang="en-US"/>
                  </a:p>
                </c:rich>
              </c:tx>
              <c:spPr/>
              <c:dLblPos val="ctr"/>
              <c:showLegendKey val="0"/>
              <c:showVal val="0"/>
              <c:showCatName val="0"/>
              <c:showSerName val="0"/>
              <c:showPercent val="0"/>
              <c:showBubbleSize val="0"/>
            </c:dLbl>
            <c:dLbl>
              <c:idx val="1"/>
              <c:delete val="1"/>
            </c:dLbl>
            <c:showLegendKey val="0"/>
            <c:showVal val="0"/>
            <c:showCatName val="0"/>
            <c:showSerName val="1"/>
            <c:showPercent val="0"/>
            <c:showBubbleSize val="0"/>
            <c:showLeaderLines val="0"/>
          </c:dLbls>
          <c:cat>
            <c:strRef>
              <c:f>'２学期　まとめ１'!$Q$130:$Q$131</c:f>
              <c:strCache>
                <c:ptCount val="2"/>
                <c:pt idx="0">
                  <c:v>1学期　集計</c:v>
                </c:pt>
                <c:pt idx="1">
                  <c:v>2学期　集計</c:v>
                </c:pt>
              </c:strCache>
            </c:strRef>
          </c:cat>
          <c:val>
            <c:numRef>
              <c:f>'２学期　まとめ１'!$U$130:$U$131</c:f>
              <c:numCache>
                <c:formatCode>General</c:formatCode>
                <c:ptCount val="2"/>
                <c:pt idx="0">
                  <c:v>2</c:v>
                </c:pt>
                <c:pt idx="1">
                  <c:v>4</c:v>
                </c:pt>
              </c:numCache>
            </c:numRef>
          </c:val>
        </c:ser>
        <c:ser>
          <c:idx val="4"/>
          <c:order val="4"/>
          <c:invertIfNegative val="0"/>
          <c:dLbls>
            <c:dLbl>
              <c:idx val="0"/>
              <c:delete val="1"/>
            </c:dLbl>
            <c:dLbl>
              <c:idx val="1"/>
              <c:layout>
                <c:manualLayout>
                  <c:x val="0"/>
                  <c:y val="-0.1019108280254777"/>
                </c:manualLayout>
              </c:layout>
              <c:tx>
                <c:rich>
                  <a:bodyPr/>
                  <a:lstStyle/>
                  <a:p>
                    <a:pPr>
                      <a:defRPr/>
                    </a:pPr>
                    <a:r>
                      <a:rPr lang="ja-JP" altLang="en-US"/>
                      <a:t>４</a:t>
                    </a:r>
                    <a:endParaRPr lang="ja-JP"/>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まとめ１'!$Q$130:$Q$131</c:f>
              <c:strCache>
                <c:ptCount val="2"/>
                <c:pt idx="0">
                  <c:v>1学期　集計</c:v>
                </c:pt>
                <c:pt idx="1">
                  <c:v>2学期　集計</c:v>
                </c:pt>
              </c:strCache>
            </c:strRef>
          </c:cat>
          <c:val>
            <c:numRef>
              <c:f>'２学期　まとめ１'!$V$130:$V$131</c:f>
              <c:numCache>
                <c:formatCode>General</c:formatCode>
                <c:ptCount val="2"/>
                <c:pt idx="1">
                  <c:v>1</c:v>
                </c:pt>
              </c:numCache>
            </c:numRef>
          </c:val>
        </c:ser>
        <c:dLbls>
          <c:showLegendKey val="0"/>
          <c:showVal val="0"/>
          <c:showCatName val="0"/>
          <c:showSerName val="1"/>
          <c:showPercent val="0"/>
          <c:showBubbleSize val="0"/>
        </c:dLbls>
        <c:gapWidth val="150"/>
        <c:overlap val="100"/>
        <c:axId val="119895168"/>
        <c:axId val="119896704"/>
      </c:barChart>
      <c:catAx>
        <c:axId val="119895168"/>
        <c:scaling>
          <c:orientation val="minMax"/>
        </c:scaling>
        <c:delete val="0"/>
        <c:axPos val="l"/>
        <c:numFmt formatCode="General" sourceLinked="1"/>
        <c:majorTickMark val="in"/>
        <c:minorTickMark val="none"/>
        <c:tickLblPos val="nextTo"/>
        <c:txPr>
          <a:bodyPr rot="0" vert="horz"/>
          <a:lstStyle/>
          <a:p>
            <a:pPr>
              <a:defRPr/>
            </a:pPr>
            <a:endParaRPr lang="ja-JP"/>
          </a:p>
        </c:txPr>
        <c:crossAx val="119896704"/>
        <c:crosses val="autoZero"/>
        <c:auto val="1"/>
        <c:lblAlgn val="ctr"/>
        <c:lblOffset val="100"/>
        <c:tickLblSkip val="1"/>
        <c:tickMarkSkip val="1"/>
        <c:noMultiLvlLbl val="0"/>
      </c:catAx>
      <c:valAx>
        <c:axId val="119896704"/>
        <c:scaling>
          <c:orientation val="minMax"/>
        </c:scaling>
        <c:delete val="0"/>
        <c:axPos val="b"/>
        <c:majorGridlines/>
        <c:numFmt formatCode="0%" sourceLinked="1"/>
        <c:majorTickMark val="in"/>
        <c:minorTickMark val="none"/>
        <c:tickLblPos val="nextTo"/>
        <c:txPr>
          <a:bodyPr rot="0" vert="horz"/>
          <a:lstStyle/>
          <a:p>
            <a:pPr>
              <a:defRPr/>
            </a:pPr>
            <a:endParaRPr lang="ja-JP"/>
          </a:p>
        </c:txPr>
        <c:crossAx val="119895168"/>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9"/>
    </mc:Choice>
    <mc:Fallback>
      <c:style val="9"/>
    </mc:Fallback>
  </mc:AlternateContent>
  <c:chart>
    <c:autoTitleDeleted val="0"/>
    <c:plotArea>
      <c:layout>
        <c:manualLayout>
          <c:layoutTarget val="inner"/>
          <c:xMode val="edge"/>
          <c:yMode val="edge"/>
          <c:x val="0.25788631414587737"/>
          <c:y val="0.13089999325330981"/>
          <c:w val="0.70274020604751231"/>
          <c:h val="0.57969997012180885"/>
        </c:manualLayout>
      </c:layout>
      <c:barChart>
        <c:barDir val="bar"/>
        <c:grouping val="percentStacked"/>
        <c:varyColors val="0"/>
        <c:ser>
          <c:idx val="0"/>
          <c:order val="0"/>
          <c:invertIfNegative val="0"/>
          <c:dLbls>
            <c:dLbl>
              <c:idx val="0"/>
              <c:layout>
                <c:manualLayout>
                  <c:x val="0"/>
                  <c:y val="-0.11182795698924732"/>
                </c:manualLayout>
              </c:layout>
              <c:tx>
                <c:rich>
                  <a:bodyPr/>
                  <a:lstStyle/>
                  <a:p>
                    <a:pPr>
                      <a:defRPr/>
                    </a:pPr>
                    <a:r>
                      <a:rPr lang="en-US"/>
                      <a:t>1</a:t>
                    </a:r>
                  </a:p>
                </c:rich>
              </c:tx>
              <c:spPr/>
              <c:dLblPos val="ctr"/>
              <c:showLegendKey val="0"/>
              <c:showVal val="0"/>
              <c:showCatName val="0"/>
              <c:showSerName val="0"/>
              <c:showPercent val="0"/>
              <c:showBubbleSize val="0"/>
            </c:dLbl>
            <c:dLbl>
              <c:idx val="1"/>
              <c:layout>
                <c:manualLayout>
                  <c:x val="0"/>
                  <c:y val="-0.10322580645161294"/>
                </c:manualLayout>
              </c:layout>
              <c:tx>
                <c:rich>
                  <a:bodyPr/>
                  <a:lstStyle/>
                  <a:p>
                    <a:pPr>
                      <a:defRPr/>
                    </a:pPr>
                    <a:r>
                      <a:rPr lang="en-US"/>
                      <a:t>1</a:t>
                    </a:r>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まとめ１'!$Q$146:$Q$147</c:f>
              <c:strCache>
                <c:ptCount val="2"/>
                <c:pt idx="0">
                  <c:v>1学期　集計</c:v>
                </c:pt>
                <c:pt idx="1">
                  <c:v>2学期　集計</c:v>
                </c:pt>
              </c:strCache>
            </c:strRef>
          </c:cat>
          <c:val>
            <c:numRef>
              <c:f>'２学期　まとめ１'!$R$146:$R$147</c:f>
              <c:numCache>
                <c:formatCode>General</c:formatCode>
                <c:ptCount val="2"/>
                <c:pt idx="0">
                  <c:v>108</c:v>
                </c:pt>
                <c:pt idx="1">
                  <c:v>113</c:v>
                </c:pt>
              </c:numCache>
            </c:numRef>
          </c:val>
        </c:ser>
        <c:ser>
          <c:idx val="1"/>
          <c:order val="1"/>
          <c:invertIfNegative val="0"/>
          <c:dLbls>
            <c:dLbl>
              <c:idx val="0"/>
              <c:layout>
                <c:manualLayout>
                  <c:x val="0"/>
                  <c:y val="-0.10322580645161294"/>
                </c:manualLayout>
              </c:layout>
              <c:tx>
                <c:rich>
                  <a:bodyPr/>
                  <a:lstStyle/>
                  <a:p>
                    <a:pPr>
                      <a:defRPr/>
                    </a:pPr>
                    <a:r>
                      <a:rPr lang="ja-JP" altLang="en-US" sz="1000"/>
                      <a:t>２</a:t>
                    </a:r>
                    <a:endParaRPr lang="en-US" sz="1000"/>
                  </a:p>
                </c:rich>
              </c:tx>
              <c:spPr/>
              <c:dLblPos val="ctr"/>
              <c:showLegendKey val="0"/>
              <c:showVal val="0"/>
              <c:showCatName val="0"/>
              <c:showSerName val="0"/>
              <c:showPercent val="0"/>
              <c:showBubbleSize val="0"/>
            </c:dLbl>
            <c:dLbl>
              <c:idx val="1"/>
              <c:layout>
                <c:manualLayout>
                  <c:x val="0"/>
                  <c:y val="-0.10322580645161294"/>
                </c:manualLayout>
              </c:layout>
              <c:tx>
                <c:rich>
                  <a:bodyPr/>
                  <a:lstStyle/>
                  <a:p>
                    <a:pPr>
                      <a:defRPr/>
                    </a:pPr>
                    <a:r>
                      <a:rPr lang="ja-JP"/>
                      <a:t>２</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まとめ１'!$Q$146:$Q$147</c:f>
              <c:strCache>
                <c:ptCount val="2"/>
                <c:pt idx="0">
                  <c:v>1学期　集計</c:v>
                </c:pt>
                <c:pt idx="1">
                  <c:v>2学期　集計</c:v>
                </c:pt>
              </c:strCache>
            </c:strRef>
          </c:cat>
          <c:val>
            <c:numRef>
              <c:f>'２学期　まとめ１'!$S$146:$S$147</c:f>
              <c:numCache>
                <c:formatCode>General</c:formatCode>
                <c:ptCount val="2"/>
                <c:pt idx="0">
                  <c:v>139</c:v>
                </c:pt>
                <c:pt idx="1">
                  <c:v>139</c:v>
                </c:pt>
              </c:numCache>
            </c:numRef>
          </c:val>
        </c:ser>
        <c:ser>
          <c:idx val="2"/>
          <c:order val="2"/>
          <c:invertIfNegative val="0"/>
          <c:dLbls>
            <c:dLbl>
              <c:idx val="0"/>
              <c:layout>
                <c:manualLayout>
                  <c:x val="-2.0703933747412014E-3"/>
                  <c:y val="-0.10322580645161294"/>
                </c:manualLayout>
              </c:layout>
              <c:tx>
                <c:rich>
                  <a:bodyPr/>
                  <a:lstStyle/>
                  <a:p>
                    <a:pPr>
                      <a:defRPr/>
                    </a:pPr>
                    <a:r>
                      <a:rPr lang="ja-JP"/>
                      <a:t>３</a:t>
                    </a:r>
                    <a:endParaRPr lang="en-US"/>
                  </a:p>
                </c:rich>
              </c:tx>
              <c:spPr/>
              <c:dLblPos val="ctr"/>
              <c:showLegendKey val="0"/>
              <c:showVal val="0"/>
              <c:showCatName val="0"/>
              <c:showSerName val="0"/>
              <c:showPercent val="0"/>
              <c:showBubbleSize val="0"/>
            </c:dLbl>
            <c:dLbl>
              <c:idx val="1"/>
              <c:layout>
                <c:manualLayout>
                  <c:x val="0"/>
                  <c:y val="-0.12043010752688174"/>
                </c:manualLayout>
              </c:layout>
              <c:tx>
                <c:rich>
                  <a:bodyPr/>
                  <a:lstStyle/>
                  <a:p>
                    <a:pPr>
                      <a:defRPr/>
                    </a:pPr>
                    <a:r>
                      <a:rPr lang="ja-JP"/>
                      <a:t>３</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まとめ１'!$Q$146:$Q$147</c:f>
              <c:strCache>
                <c:ptCount val="2"/>
                <c:pt idx="0">
                  <c:v>1学期　集計</c:v>
                </c:pt>
                <c:pt idx="1">
                  <c:v>2学期　集計</c:v>
                </c:pt>
              </c:strCache>
            </c:strRef>
          </c:cat>
          <c:val>
            <c:numRef>
              <c:f>'２学期　まとめ１'!$T$146:$T$147</c:f>
              <c:numCache>
                <c:formatCode>General</c:formatCode>
                <c:ptCount val="2"/>
                <c:pt idx="0">
                  <c:v>76</c:v>
                </c:pt>
                <c:pt idx="1">
                  <c:v>68</c:v>
                </c:pt>
              </c:numCache>
            </c:numRef>
          </c:val>
        </c:ser>
        <c:ser>
          <c:idx val="3"/>
          <c:order val="3"/>
          <c:invertIfNegative val="0"/>
          <c:dLbls>
            <c:dLbl>
              <c:idx val="0"/>
              <c:layout>
                <c:manualLayout>
                  <c:x val="-2.0703933747412014E-3"/>
                  <c:y val="-0.12043010752688174"/>
                </c:manualLayout>
              </c:layout>
              <c:tx>
                <c:rich>
                  <a:bodyPr/>
                  <a:lstStyle/>
                  <a:p>
                    <a:pPr>
                      <a:defRPr/>
                    </a:pPr>
                    <a:r>
                      <a:rPr lang="ja-JP" altLang="en-US"/>
                      <a:t>４</a:t>
                    </a:r>
                    <a:endParaRPr lang="en-US"/>
                  </a:p>
                </c:rich>
              </c:tx>
              <c:spPr/>
              <c:dLblPos val="ctr"/>
              <c:showLegendKey val="0"/>
              <c:showVal val="0"/>
              <c:showCatName val="0"/>
              <c:showSerName val="0"/>
              <c:showPercent val="0"/>
              <c:showBubbleSize val="0"/>
            </c:dLbl>
            <c:dLbl>
              <c:idx val="1"/>
              <c:delete val="1"/>
            </c:dLbl>
            <c:showLegendKey val="0"/>
            <c:showVal val="0"/>
            <c:showCatName val="0"/>
            <c:showSerName val="1"/>
            <c:showPercent val="0"/>
            <c:showBubbleSize val="0"/>
            <c:showLeaderLines val="0"/>
          </c:dLbls>
          <c:cat>
            <c:strRef>
              <c:f>'２学期　まとめ１'!$Q$146:$Q$147</c:f>
              <c:strCache>
                <c:ptCount val="2"/>
                <c:pt idx="0">
                  <c:v>1学期　集計</c:v>
                </c:pt>
                <c:pt idx="1">
                  <c:v>2学期　集計</c:v>
                </c:pt>
              </c:strCache>
            </c:strRef>
          </c:cat>
          <c:val>
            <c:numRef>
              <c:f>'２学期　まとめ１'!$U$146:$U$147</c:f>
              <c:numCache>
                <c:formatCode>General</c:formatCode>
                <c:ptCount val="2"/>
                <c:pt idx="0">
                  <c:v>2</c:v>
                </c:pt>
                <c:pt idx="1">
                  <c:v>4</c:v>
                </c:pt>
              </c:numCache>
            </c:numRef>
          </c:val>
        </c:ser>
        <c:ser>
          <c:idx val="4"/>
          <c:order val="4"/>
          <c:invertIfNegative val="0"/>
          <c:dLbls>
            <c:dLbl>
              <c:idx val="0"/>
              <c:delete val="1"/>
            </c:dLbl>
            <c:dLbl>
              <c:idx val="1"/>
              <c:layout>
                <c:manualLayout>
                  <c:x val="0"/>
                  <c:y val="-0.12043010752688174"/>
                </c:manualLayout>
              </c:layout>
              <c:tx>
                <c:rich>
                  <a:bodyPr/>
                  <a:lstStyle/>
                  <a:p>
                    <a:pPr>
                      <a:defRPr/>
                    </a:pPr>
                    <a:r>
                      <a:rPr lang="ja-JP" altLang="en-US"/>
                      <a:t>４</a:t>
                    </a:r>
                    <a:endParaRPr lang="ja-JP"/>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まとめ１'!$Q$146:$Q$147</c:f>
              <c:strCache>
                <c:ptCount val="2"/>
                <c:pt idx="0">
                  <c:v>1学期　集計</c:v>
                </c:pt>
                <c:pt idx="1">
                  <c:v>2学期　集計</c:v>
                </c:pt>
              </c:strCache>
            </c:strRef>
          </c:cat>
          <c:val>
            <c:numRef>
              <c:f>'２学期　まとめ１'!$V$146:$V$147</c:f>
              <c:numCache>
                <c:formatCode>General</c:formatCode>
                <c:ptCount val="2"/>
              </c:numCache>
            </c:numRef>
          </c:val>
        </c:ser>
        <c:dLbls>
          <c:showLegendKey val="0"/>
          <c:showVal val="0"/>
          <c:showCatName val="0"/>
          <c:showSerName val="1"/>
          <c:showPercent val="0"/>
          <c:showBubbleSize val="0"/>
        </c:dLbls>
        <c:gapWidth val="150"/>
        <c:overlap val="100"/>
        <c:axId val="120035584"/>
        <c:axId val="120057856"/>
      </c:barChart>
      <c:catAx>
        <c:axId val="120035584"/>
        <c:scaling>
          <c:orientation val="minMax"/>
        </c:scaling>
        <c:delete val="0"/>
        <c:axPos val="l"/>
        <c:numFmt formatCode="General" sourceLinked="1"/>
        <c:majorTickMark val="in"/>
        <c:minorTickMark val="none"/>
        <c:tickLblPos val="nextTo"/>
        <c:txPr>
          <a:bodyPr rot="0" vert="horz"/>
          <a:lstStyle/>
          <a:p>
            <a:pPr>
              <a:defRPr/>
            </a:pPr>
            <a:endParaRPr lang="ja-JP"/>
          </a:p>
        </c:txPr>
        <c:crossAx val="120057856"/>
        <c:crosses val="autoZero"/>
        <c:auto val="1"/>
        <c:lblAlgn val="ctr"/>
        <c:lblOffset val="100"/>
        <c:tickLblSkip val="1"/>
        <c:tickMarkSkip val="1"/>
        <c:noMultiLvlLbl val="0"/>
      </c:catAx>
      <c:valAx>
        <c:axId val="120057856"/>
        <c:scaling>
          <c:orientation val="minMax"/>
        </c:scaling>
        <c:delete val="0"/>
        <c:axPos val="b"/>
        <c:majorGridlines/>
        <c:numFmt formatCode="0%" sourceLinked="1"/>
        <c:majorTickMark val="in"/>
        <c:minorTickMark val="none"/>
        <c:tickLblPos val="nextTo"/>
        <c:txPr>
          <a:bodyPr rot="0" vert="horz"/>
          <a:lstStyle/>
          <a:p>
            <a:pPr>
              <a:defRPr/>
            </a:pPr>
            <a:endParaRPr lang="ja-JP"/>
          </a:p>
        </c:txPr>
        <c:crossAx val="120035584"/>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9"/>
    </mc:Choice>
    <mc:Fallback>
      <c:style val="9"/>
    </mc:Fallback>
  </mc:AlternateContent>
  <c:chart>
    <c:autoTitleDeleted val="0"/>
    <c:plotArea>
      <c:layout>
        <c:manualLayout>
          <c:layoutTarget val="inner"/>
          <c:xMode val="edge"/>
          <c:yMode val="edge"/>
          <c:x val="0.25848176147495816"/>
          <c:y val="0.12861006849455017"/>
          <c:w val="0.70274728901002881"/>
          <c:h val="0.58180745271344181"/>
        </c:manualLayout>
      </c:layout>
      <c:barChart>
        <c:barDir val="bar"/>
        <c:grouping val="percentStacked"/>
        <c:varyColors val="0"/>
        <c:ser>
          <c:idx val="0"/>
          <c:order val="0"/>
          <c:invertIfNegative val="0"/>
          <c:dLbls>
            <c:dLbl>
              <c:idx val="0"/>
              <c:layout>
                <c:manualLayout>
                  <c:x val="0"/>
                  <c:y val="-0.10062893081761008"/>
                </c:manualLayout>
              </c:layout>
              <c:tx>
                <c:rich>
                  <a:bodyPr/>
                  <a:lstStyle/>
                  <a:p>
                    <a:pPr>
                      <a:defRPr/>
                    </a:pPr>
                    <a:r>
                      <a:rPr lang="ja-JP" altLang="en-US"/>
                      <a:t>１</a:t>
                    </a:r>
                    <a:endParaRPr lang="en-US"/>
                  </a:p>
                </c:rich>
              </c:tx>
              <c:spPr/>
              <c:dLblPos val="ctr"/>
              <c:showLegendKey val="0"/>
              <c:showVal val="0"/>
              <c:showCatName val="0"/>
              <c:showSerName val="0"/>
              <c:showPercent val="0"/>
              <c:showBubbleSize val="0"/>
            </c:dLbl>
            <c:dLbl>
              <c:idx val="1"/>
              <c:layout>
                <c:manualLayout>
                  <c:x val="6.2111801242236038E-3"/>
                  <c:y val="-0.10901533534723255"/>
                </c:manualLayout>
              </c:layout>
              <c:tx>
                <c:rich>
                  <a:bodyPr/>
                  <a:lstStyle/>
                  <a:p>
                    <a:pPr>
                      <a:defRPr/>
                    </a:pPr>
                    <a:r>
                      <a:rPr lang="ja-JP" altLang="en-US"/>
                      <a:t>１</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まとめ１'!$Q$162:$Q$163</c:f>
              <c:strCache>
                <c:ptCount val="2"/>
                <c:pt idx="0">
                  <c:v>1学期　集計</c:v>
                </c:pt>
                <c:pt idx="1">
                  <c:v>2学期　集計</c:v>
                </c:pt>
              </c:strCache>
            </c:strRef>
          </c:cat>
          <c:val>
            <c:numRef>
              <c:f>'２学期　まとめ１'!$R$162:$R$163</c:f>
              <c:numCache>
                <c:formatCode>General</c:formatCode>
                <c:ptCount val="2"/>
                <c:pt idx="0">
                  <c:v>73</c:v>
                </c:pt>
                <c:pt idx="1">
                  <c:v>73</c:v>
                </c:pt>
              </c:numCache>
            </c:numRef>
          </c:val>
        </c:ser>
        <c:ser>
          <c:idx val="1"/>
          <c:order val="1"/>
          <c:invertIfNegative val="0"/>
          <c:dLbls>
            <c:dLbl>
              <c:idx val="0"/>
              <c:layout>
                <c:manualLayout>
                  <c:x val="-2.0703933747412014E-3"/>
                  <c:y val="-0.10062893081761008"/>
                </c:manualLayout>
              </c:layout>
              <c:tx>
                <c:rich>
                  <a:bodyPr/>
                  <a:lstStyle/>
                  <a:p>
                    <a:pPr>
                      <a:defRPr/>
                    </a:pPr>
                    <a:r>
                      <a:rPr lang="ja-JP" altLang="en-US"/>
                      <a:t>２</a:t>
                    </a:r>
                    <a:endParaRPr lang="en-US"/>
                  </a:p>
                </c:rich>
              </c:tx>
              <c:spPr/>
              <c:dLblPos val="ctr"/>
              <c:showLegendKey val="0"/>
              <c:showVal val="0"/>
              <c:showCatName val="0"/>
              <c:showSerName val="0"/>
              <c:showPercent val="0"/>
              <c:showBubbleSize val="0"/>
            </c:dLbl>
            <c:dLbl>
              <c:idx val="1"/>
              <c:layout>
                <c:manualLayout>
                  <c:x val="0"/>
                  <c:y val="-0.10062893081761008"/>
                </c:manualLayout>
              </c:layout>
              <c:tx>
                <c:rich>
                  <a:bodyPr/>
                  <a:lstStyle/>
                  <a:p>
                    <a:pPr>
                      <a:defRPr/>
                    </a:pPr>
                    <a:r>
                      <a:rPr lang="ja-JP"/>
                      <a:t>２</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まとめ１'!$Q$162:$Q$163</c:f>
              <c:strCache>
                <c:ptCount val="2"/>
                <c:pt idx="0">
                  <c:v>1学期　集計</c:v>
                </c:pt>
                <c:pt idx="1">
                  <c:v>2学期　集計</c:v>
                </c:pt>
              </c:strCache>
            </c:strRef>
          </c:cat>
          <c:val>
            <c:numRef>
              <c:f>'２学期　まとめ１'!$S$162:$S$163</c:f>
              <c:numCache>
                <c:formatCode>General</c:formatCode>
                <c:ptCount val="2"/>
                <c:pt idx="0">
                  <c:v>220</c:v>
                </c:pt>
                <c:pt idx="1">
                  <c:v>221</c:v>
                </c:pt>
              </c:numCache>
            </c:numRef>
          </c:val>
        </c:ser>
        <c:ser>
          <c:idx val="2"/>
          <c:order val="2"/>
          <c:invertIfNegative val="0"/>
          <c:dLbls>
            <c:dLbl>
              <c:idx val="0"/>
              <c:layout>
                <c:manualLayout>
                  <c:x val="0"/>
                  <c:y val="-0.10062893081761008"/>
                </c:manualLayout>
              </c:layout>
              <c:tx>
                <c:rich>
                  <a:bodyPr/>
                  <a:lstStyle/>
                  <a:p>
                    <a:pPr>
                      <a:defRPr/>
                    </a:pPr>
                    <a:r>
                      <a:rPr lang="ja-JP"/>
                      <a:t>３</a:t>
                    </a:r>
                    <a:endParaRPr lang="en-US"/>
                  </a:p>
                </c:rich>
              </c:tx>
              <c:spPr/>
              <c:dLblPos val="ctr"/>
              <c:showLegendKey val="0"/>
              <c:showVal val="0"/>
              <c:showCatName val="0"/>
              <c:showSerName val="0"/>
              <c:showPercent val="0"/>
              <c:showBubbleSize val="0"/>
            </c:dLbl>
            <c:dLbl>
              <c:idx val="1"/>
              <c:layout>
                <c:manualLayout>
                  <c:x val="-6.2111801242236038E-3"/>
                  <c:y val="-0.10901467505241093"/>
                </c:manualLayout>
              </c:layout>
              <c:tx>
                <c:rich>
                  <a:bodyPr/>
                  <a:lstStyle/>
                  <a:p>
                    <a:pPr>
                      <a:defRPr/>
                    </a:pPr>
                    <a:r>
                      <a:rPr lang="ja-JP"/>
                      <a:t>３</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まとめ１'!$Q$162:$Q$163</c:f>
              <c:strCache>
                <c:ptCount val="2"/>
                <c:pt idx="0">
                  <c:v>1学期　集計</c:v>
                </c:pt>
                <c:pt idx="1">
                  <c:v>2学期　集計</c:v>
                </c:pt>
              </c:strCache>
            </c:strRef>
          </c:cat>
          <c:val>
            <c:numRef>
              <c:f>'２学期　まとめ１'!$T$162:$T$163</c:f>
              <c:numCache>
                <c:formatCode>General</c:formatCode>
                <c:ptCount val="2"/>
                <c:pt idx="0">
                  <c:v>21</c:v>
                </c:pt>
                <c:pt idx="1">
                  <c:v>23</c:v>
                </c:pt>
              </c:numCache>
            </c:numRef>
          </c:val>
        </c:ser>
        <c:ser>
          <c:idx val="3"/>
          <c:order val="3"/>
          <c:invertIfNegative val="0"/>
          <c:dLbls>
            <c:dLbl>
              <c:idx val="0"/>
              <c:layout>
                <c:manualLayout>
                  <c:x val="1.6563146997929608E-2"/>
                  <c:y val="-0.10062893081761007"/>
                </c:manualLayout>
              </c:layout>
              <c:tx>
                <c:rich>
                  <a:bodyPr/>
                  <a:lstStyle/>
                  <a:p>
                    <a:pPr>
                      <a:defRPr/>
                    </a:pPr>
                    <a:r>
                      <a:rPr lang="ja-JP" altLang="en-US"/>
                      <a:t>４</a:t>
                    </a:r>
                    <a:endParaRPr lang="en-US"/>
                  </a:p>
                </c:rich>
              </c:tx>
              <c:spPr/>
              <c:dLblPos val="ctr"/>
              <c:showLegendKey val="0"/>
              <c:showVal val="0"/>
              <c:showCatName val="0"/>
              <c:showSerName val="0"/>
              <c:showPercent val="0"/>
              <c:showBubbleSize val="0"/>
            </c:dLbl>
            <c:dLbl>
              <c:idx val="1"/>
              <c:delete val="1"/>
            </c:dLbl>
            <c:showLegendKey val="0"/>
            <c:showVal val="0"/>
            <c:showCatName val="0"/>
            <c:showSerName val="1"/>
            <c:showPercent val="0"/>
            <c:showBubbleSize val="0"/>
            <c:showLeaderLines val="0"/>
          </c:dLbls>
          <c:cat>
            <c:strRef>
              <c:f>'２学期　まとめ１'!$Q$162:$Q$163</c:f>
              <c:strCache>
                <c:ptCount val="2"/>
                <c:pt idx="0">
                  <c:v>1学期　集計</c:v>
                </c:pt>
                <c:pt idx="1">
                  <c:v>2学期　集計</c:v>
                </c:pt>
              </c:strCache>
            </c:strRef>
          </c:cat>
          <c:val>
            <c:numRef>
              <c:f>'２学期　まとめ１'!$U$162:$U$163</c:f>
              <c:numCache>
                <c:formatCode>General</c:formatCode>
                <c:ptCount val="2"/>
                <c:pt idx="0">
                  <c:v>1</c:v>
                </c:pt>
                <c:pt idx="1">
                  <c:v>1</c:v>
                </c:pt>
              </c:numCache>
            </c:numRef>
          </c:val>
        </c:ser>
        <c:ser>
          <c:idx val="4"/>
          <c:order val="4"/>
          <c:invertIfNegative val="0"/>
          <c:dLbls>
            <c:dLbl>
              <c:idx val="0"/>
              <c:delete val="1"/>
            </c:dLbl>
            <c:dLbl>
              <c:idx val="1"/>
              <c:layout>
                <c:manualLayout>
                  <c:x val="1.0351966873706004E-2"/>
                  <c:y val="-0.1090146750524109"/>
                </c:manualLayout>
              </c:layout>
              <c:tx>
                <c:rich>
                  <a:bodyPr/>
                  <a:lstStyle/>
                  <a:p>
                    <a:pPr>
                      <a:defRPr/>
                    </a:pPr>
                    <a:r>
                      <a:rPr lang="ja-JP" altLang="en-US"/>
                      <a:t>４</a:t>
                    </a:r>
                    <a:endParaRPr lang="ja-JP"/>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まとめ１'!$Q$162:$Q$163</c:f>
              <c:strCache>
                <c:ptCount val="2"/>
                <c:pt idx="0">
                  <c:v>1学期　集計</c:v>
                </c:pt>
                <c:pt idx="1">
                  <c:v>2学期　集計</c:v>
                </c:pt>
              </c:strCache>
            </c:strRef>
          </c:cat>
          <c:val>
            <c:numRef>
              <c:f>'２学期　まとめ１'!$V$162:$V$163</c:f>
              <c:numCache>
                <c:formatCode>General</c:formatCode>
                <c:ptCount val="2"/>
                <c:pt idx="1">
                  <c:v>3</c:v>
                </c:pt>
              </c:numCache>
            </c:numRef>
          </c:val>
        </c:ser>
        <c:dLbls>
          <c:showLegendKey val="0"/>
          <c:showVal val="0"/>
          <c:showCatName val="0"/>
          <c:showSerName val="1"/>
          <c:showPercent val="0"/>
          <c:showBubbleSize val="0"/>
        </c:dLbls>
        <c:gapWidth val="150"/>
        <c:overlap val="100"/>
        <c:axId val="120102272"/>
        <c:axId val="120267904"/>
      </c:barChart>
      <c:catAx>
        <c:axId val="120102272"/>
        <c:scaling>
          <c:orientation val="minMax"/>
        </c:scaling>
        <c:delete val="0"/>
        <c:axPos val="l"/>
        <c:numFmt formatCode="General" sourceLinked="1"/>
        <c:majorTickMark val="in"/>
        <c:minorTickMark val="none"/>
        <c:tickLblPos val="nextTo"/>
        <c:txPr>
          <a:bodyPr rot="0" vert="horz"/>
          <a:lstStyle/>
          <a:p>
            <a:pPr>
              <a:defRPr/>
            </a:pPr>
            <a:endParaRPr lang="ja-JP"/>
          </a:p>
        </c:txPr>
        <c:crossAx val="120267904"/>
        <c:crosses val="autoZero"/>
        <c:auto val="1"/>
        <c:lblAlgn val="ctr"/>
        <c:lblOffset val="100"/>
        <c:tickLblSkip val="1"/>
        <c:tickMarkSkip val="1"/>
        <c:noMultiLvlLbl val="0"/>
      </c:catAx>
      <c:valAx>
        <c:axId val="120267904"/>
        <c:scaling>
          <c:orientation val="minMax"/>
        </c:scaling>
        <c:delete val="0"/>
        <c:axPos val="b"/>
        <c:majorGridlines/>
        <c:numFmt formatCode="0%" sourceLinked="1"/>
        <c:majorTickMark val="in"/>
        <c:minorTickMark val="none"/>
        <c:tickLblPos val="nextTo"/>
        <c:txPr>
          <a:bodyPr rot="0" vert="horz"/>
          <a:lstStyle/>
          <a:p>
            <a:pPr>
              <a:defRPr/>
            </a:pPr>
            <a:endParaRPr lang="ja-JP"/>
          </a:p>
        </c:txPr>
        <c:crossAx val="120102272"/>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9"/>
    </mc:Choice>
    <mc:Fallback>
      <c:style val="9"/>
    </mc:Fallback>
  </mc:AlternateContent>
  <c:chart>
    <c:autoTitleDeleted val="0"/>
    <c:plotArea>
      <c:layout>
        <c:manualLayout>
          <c:layoutTarget val="inner"/>
          <c:xMode val="edge"/>
          <c:yMode val="edge"/>
          <c:x val="0.2572944456760457"/>
          <c:y val="0.13089999325330981"/>
          <c:w val="0.70434354503817564"/>
          <c:h val="0.57969997012180885"/>
        </c:manualLayout>
      </c:layout>
      <c:barChart>
        <c:barDir val="bar"/>
        <c:grouping val="percentStacked"/>
        <c:varyColors val="0"/>
        <c:ser>
          <c:idx val="0"/>
          <c:order val="0"/>
          <c:invertIfNegative val="0"/>
          <c:dLbls>
            <c:dLbl>
              <c:idx val="0"/>
              <c:layout>
                <c:manualLayout>
                  <c:x val="0"/>
                  <c:y val="-0.10322580645161294"/>
                </c:manualLayout>
              </c:layout>
              <c:tx>
                <c:rich>
                  <a:bodyPr/>
                  <a:lstStyle/>
                  <a:p>
                    <a:pPr>
                      <a:defRPr/>
                    </a:pPr>
                    <a:r>
                      <a:rPr lang="ja-JP" altLang="en-US"/>
                      <a:t>１</a:t>
                    </a:r>
                    <a:endParaRPr lang="en-US"/>
                  </a:p>
                </c:rich>
              </c:tx>
              <c:spPr/>
              <c:dLblPos val="ctr"/>
              <c:showLegendKey val="0"/>
              <c:showVal val="0"/>
              <c:showCatName val="0"/>
              <c:showSerName val="0"/>
              <c:showPercent val="0"/>
              <c:showBubbleSize val="0"/>
            </c:dLbl>
            <c:dLbl>
              <c:idx val="1"/>
              <c:layout>
                <c:manualLayout>
                  <c:x val="0"/>
                  <c:y val="-0.12903225806451613"/>
                </c:manualLayout>
              </c:layout>
              <c:tx>
                <c:rich>
                  <a:bodyPr/>
                  <a:lstStyle/>
                  <a:p>
                    <a:pPr>
                      <a:defRPr/>
                    </a:pPr>
                    <a:r>
                      <a:rPr lang="en-US"/>
                      <a:t>1</a:t>
                    </a:r>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まとめ１'!$Q$184:$Q$185</c:f>
              <c:strCache>
                <c:ptCount val="2"/>
                <c:pt idx="0">
                  <c:v>1学期　集計</c:v>
                </c:pt>
                <c:pt idx="1">
                  <c:v>2学期　集計</c:v>
                </c:pt>
              </c:strCache>
            </c:strRef>
          </c:cat>
          <c:val>
            <c:numRef>
              <c:f>'２学期　まとめ１'!$R$184:$R$185</c:f>
              <c:numCache>
                <c:formatCode>General</c:formatCode>
                <c:ptCount val="2"/>
                <c:pt idx="0">
                  <c:v>112</c:v>
                </c:pt>
                <c:pt idx="1">
                  <c:v>104</c:v>
                </c:pt>
              </c:numCache>
            </c:numRef>
          </c:val>
        </c:ser>
        <c:ser>
          <c:idx val="1"/>
          <c:order val="1"/>
          <c:invertIfNegative val="0"/>
          <c:dLbls>
            <c:dLbl>
              <c:idx val="0"/>
              <c:layout>
                <c:manualLayout>
                  <c:x val="0"/>
                  <c:y val="-0.11182795698924732"/>
                </c:manualLayout>
              </c:layout>
              <c:tx>
                <c:rich>
                  <a:bodyPr/>
                  <a:lstStyle/>
                  <a:p>
                    <a:pPr>
                      <a:defRPr/>
                    </a:pPr>
                    <a:r>
                      <a:rPr lang="ja-JP" altLang="en-US"/>
                      <a:t>２</a:t>
                    </a:r>
                    <a:endParaRPr lang="en-US"/>
                  </a:p>
                </c:rich>
              </c:tx>
              <c:spPr/>
              <c:dLblPos val="ctr"/>
              <c:showLegendKey val="0"/>
              <c:showVal val="0"/>
              <c:showCatName val="0"/>
              <c:showSerName val="0"/>
              <c:showPercent val="0"/>
              <c:showBubbleSize val="0"/>
            </c:dLbl>
            <c:dLbl>
              <c:idx val="1"/>
              <c:layout>
                <c:manualLayout>
                  <c:x val="0"/>
                  <c:y val="-0.11182795698924733"/>
                </c:manualLayout>
              </c:layout>
              <c:tx>
                <c:rich>
                  <a:bodyPr/>
                  <a:lstStyle/>
                  <a:p>
                    <a:pPr>
                      <a:defRPr/>
                    </a:pPr>
                    <a:r>
                      <a:rPr lang="ja-JP"/>
                      <a:t>２</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まとめ１'!$Q$184:$Q$185</c:f>
              <c:strCache>
                <c:ptCount val="2"/>
                <c:pt idx="0">
                  <c:v>1学期　集計</c:v>
                </c:pt>
                <c:pt idx="1">
                  <c:v>2学期　集計</c:v>
                </c:pt>
              </c:strCache>
            </c:strRef>
          </c:cat>
          <c:val>
            <c:numRef>
              <c:f>'２学期　まとめ１'!$S$184:$S$185</c:f>
              <c:numCache>
                <c:formatCode>General</c:formatCode>
                <c:ptCount val="2"/>
                <c:pt idx="0">
                  <c:v>199</c:v>
                </c:pt>
                <c:pt idx="1">
                  <c:v>207</c:v>
                </c:pt>
              </c:numCache>
            </c:numRef>
          </c:val>
        </c:ser>
        <c:ser>
          <c:idx val="2"/>
          <c:order val="2"/>
          <c:invertIfNegative val="0"/>
          <c:dLbls>
            <c:dLbl>
              <c:idx val="0"/>
              <c:layout>
                <c:manualLayout>
                  <c:x val="-1.0319917440660475E-2"/>
                  <c:y val="-0.10322580645161294"/>
                </c:manualLayout>
              </c:layout>
              <c:tx>
                <c:rich>
                  <a:bodyPr/>
                  <a:lstStyle/>
                  <a:p>
                    <a:pPr>
                      <a:defRPr/>
                    </a:pPr>
                    <a:r>
                      <a:rPr lang="ja-JP"/>
                      <a:t>３</a:t>
                    </a:r>
                    <a:endParaRPr lang="en-US"/>
                  </a:p>
                </c:rich>
              </c:tx>
              <c:spPr/>
              <c:dLblPos val="ctr"/>
              <c:showLegendKey val="0"/>
              <c:showVal val="0"/>
              <c:showCatName val="0"/>
              <c:showSerName val="0"/>
              <c:showPercent val="0"/>
              <c:showBubbleSize val="0"/>
            </c:dLbl>
            <c:dLbl>
              <c:idx val="1"/>
              <c:layout>
                <c:manualLayout>
                  <c:x val="0"/>
                  <c:y val="-0.11182795698924732"/>
                </c:manualLayout>
              </c:layout>
              <c:tx>
                <c:rich>
                  <a:bodyPr/>
                  <a:lstStyle/>
                  <a:p>
                    <a:pPr>
                      <a:defRPr/>
                    </a:pPr>
                    <a:r>
                      <a:rPr lang="ja-JP"/>
                      <a:t>３</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まとめ１'!$Q$184:$Q$185</c:f>
              <c:strCache>
                <c:ptCount val="2"/>
                <c:pt idx="0">
                  <c:v>1学期　集計</c:v>
                </c:pt>
                <c:pt idx="1">
                  <c:v>2学期　集計</c:v>
                </c:pt>
              </c:strCache>
            </c:strRef>
          </c:cat>
          <c:val>
            <c:numRef>
              <c:f>'２学期　まとめ１'!$T$184:$T$185</c:f>
              <c:numCache>
                <c:formatCode>General</c:formatCode>
                <c:ptCount val="2"/>
                <c:pt idx="0">
                  <c:v>8</c:v>
                </c:pt>
                <c:pt idx="1">
                  <c:v>11</c:v>
                </c:pt>
              </c:numCache>
            </c:numRef>
          </c:val>
        </c:ser>
        <c:ser>
          <c:idx val="3"/>
          <c:order val="3"/>
          <c:invertIfNegative val="0"/>
          <c:dLbls>
            <c:dLbl>
              <c:idx val="0"/>
              <c:layout>
                <c:manualLayout>
                  <c:x val="3.0959752321981424E-2"/>
                  <c:y val="-0.39569892473118284"/>
                </c:manualLayout>
              </c:layout>
              <c:tx>
                <c:rich>
                  <a:bodyPr/>
                  <a:lstStyle/>
                  <a:p>
                    <a:pPr>
                      <a:defRPr/>
                    </a:pPr>
                    <a:r>
                      <a:rPr lang="ja-JP" altLang="en-US"/>
                      <a:t>４</a:t>
                    </a:r>
                    <a:endParaRPr lang="en-US"/>
                  </a:p>
                </c:rich>
              </c:tx>
              <c:spPr/>
              <c:dLblPos val="ctr"/>
              <c:showLegendKey val="0"/>
              <c:showVal val="0"/>
              <c:showCatName val="0"/>
              <c:showSerName val="0"/>
              <c:showPercent val="0"/>
              <c:showBubbleSize val="0"/>
            </c:dLbl>
            <c:dLbl>
              <c:idx val="1"/>
              <c:delete val="1"/>
            </c:dLbl>
            <c:showLegendKey val="0"/>
            <c:showVal val="0"/>
            <c:showCatName val="0"/>
            <c:showSerName val="1"/>
            <c:showPercent val="0"/>
            <c:showBubbleSize val="0"/>
            <c:showLeaderLines val="0"/>
          </c:dLbls>
          <c:cat>
            <c:strRef>
              <c:f>'２学期　まとめ１'!$Q$184:$Q$185</c:f>
              <c:strCache>
                <c:ptCount val="2"/>
                <c:pt idx="0">
                  <c:v>1学期　集計</c:v>
                </c:pt>
                <c:pt idx="1">
                  <c:v>2学期　集計</c:v>
                </c:pt>
              </c:strCache>
            </c:strRef>
          </c:cat>
          <c:val>
            <c:numRef>
              <c:f>'２学期　まとめ１'!$U$184:$U$185</c:f>
              <c:numCache>
                <c:formatCode>General</c:formatCode>
                <c:ptCount val="2"/>
                <c:pt idx="0">
                  <c:v>0</c:v>
                </c:pt>
                <c:pt idx="1">
                  <c:v>1</c:v>
                </c:pt>
              </c:numCache>
            </c:numRef>
          </c:val>
        </c:ser>
        <c:ser>
          <c:idx val="4"/>
          <c:order val="4"/>
          <c:invertIfNegative val="0"/>
          <c:dLbls>
            <c:delete val="1"/>
          </c:dLbls>
          <c:cat>
            <c:strRef>
              <c:f>'２学期　まとめ１'!$Q$184:$Q$185</c:f>
              <c:strCache>
                <c:ptCount val="2"/>
                <c:pt idx="0">
                  <c:v>1学期　集計</c:v>
                </c:pt>
                <c:pt idx="1">
                  <c:v>2学期　集計</c:v>
                </c:pt>
              </c:strCache>
            </c:strRef>
          </c:cat>
          <c:val>
            <c:numRef>
              <c:f>'２学期　まとめ１'!$V$184:$V$185</c:f>
              <c:numCache>
                <c:formatCode>General</c:formatCode>
                <c:ptCount val="2"/>
                <c:pt idx="1">
                  <c:v>1</c:v>
                </c:pt>
              </c:numCache>
            </c:numRef>
          </c:val>
        </c:ser>
        <c:dLbls>
          <c:showLegendKey val="0"/>
          <c:showVal val="0"/>
          <c:showCatName val="0"/>
          <c:showSerName val="1"/>
          <c:showPercent val="0"/>
          <c:showBubbleSize val="0"/>
        </c:dLbls>
        <c:gapWidth val="150"/>
        <c:overlap val="100"/>
        <c:axId val="120336384"/>
        <c:axId val="120337920"/>
      </c:barChart>
      <c:catAx>
        <c:axId val="120336384"/>
        <c:scaling>
          <c:orientation val="minMax"/>
        </c:scaling>
        <c:delete val="0"/>
        <c:axPos val="l"/>
        <c:numFmt formatCode="General" sourceLinked="1"/>
        <c:majorTickMark val="in"/>
        <c:minorTickMark val="none"/>
        <c:tickLblPos val="nextTo"/>
        <c:txPr>
          <a:bodyPr rot="0" vert="horz"/>
          <a:lstStyle/>
          <a:p>
            <a:pPr>
              <a:defRPr/>
            </a:pPr>
            <a:endParaRPr lang="ja-JP"/>
          </a:p>
        </c:txPr>
        <c:crossAx val="120337920"/>
        <c:crosses val="autoZero"/>
        <c:auto val="1"/>
        <c:lblAlgn val="ctr"/>
        <c:lblOffset val="100"/>
        <c:tickLblSkip val="1"/>
        <c:tickMarkSkip val="1"/>
        <c:noMultiLvlLbl val="0"/>
      </c:catAx>
      <c:valAx>
        <c:axId val="120337920"/>
        <c:scaling>
          <c:orientation val="minMax"/>
        </c:scaling>
        <c:delete val="0"/>
        <c:axPos val="b"/>
        <c:majorGridlines/>
        <c:numFmt formatCode="0%" sourceLinked="1"/>
        <c:majorTickMark val="in"/>
        <c:minorTickMark val="none"/>
        <c:tickLblPos val="nextTo"/>
        <c:txPr>
          <a:bodyPr rot="0" vert="horz"/>
          <a:lstStyle/>
          <a:p>
            <a:pPr>
              <a:defRPr/>
            </a:pPr>
            <a:endParaRPr lang="ja-JP"/>
          </a:p>
        </c:txPr>
        <c:crossAx val="120336384"/>
        <c:crosses val="autoZero"/>
        <c:crossBetween val="between"/>
      </c:valAx>
    </c:plotArea>
    <c:plotVisOnly val="1"/>
    <c:dispBlanksAs val="gap"/>
    <c:showDLblsOverMax val="0"/>
  </c:chart>
  <c:printSettings>
    <c:headerFooter alignWithMargins="0"/>
    <c:pageMargins b="0.39370078740157488" l="0.78740157480314954" r="0.78740157480314954" t="0.39370078740157488" header="0.51181102362204722" footer="0.51181102362204722"/>
    <c:pageSetup orientation="portrait"/>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9"/>
    </mc:Choice>
    <mc:Fallback>
      <c:style val="9"/>
    </mc:Fallback>
  </mc:AlternateContent>
  <c:chart>
    <c:autoTitleDeleted val="0"/>
    <c:plotArea>
      <c:layout>
        <c:manualLayout>
          <c:layoutTarget val="inner"/>
          <c:xMode val="edge"/>
          <c:yMode val="edge"/>
          <c:x val="0.25670444982190377"/>
          <c:y val="0.1297441122590659"/>
          <c:w val="0.70433283419884862"/>
          <c:h val="0.58075935963581871"/>
        </c:manualLayout>
      </c:layout>
      <c:barChart>
        <c:barDir val="bar"/>
        <c:grouping val="percentStacked"/>
        <c:varyColors val="0"/>
        <c:ser>
          <c:idx val="0"/>
          <c:order val="0"/>
          <c:invertIfNegative val="0"/>
          <c:dLbls>
            <c:dLbl>
              <c:idx val="0"/>
              <c:layout>
                <c:manualLayout>
                  <c:x val="0"/>
                  <c:y val="-0.11040339702760085"/>
                </c:manualLayout>
              </c:layout>
              <c:tx>
                <c:rich>
                  <a:bodyPr/>
                  <a:lstStyle/>
                  <a:p>
                    <a:pPr>
                      <a:defRPr/>
                    </a:pPr>
                    <a:r>
                      <a:rPr lang="en-US"/>
                      <a:t>1</a:t>
                    </a:r>
                  </a:p>
                </c:rich>
              </c:tx>
              <c:spPr/>
              <c:dLblPos val="ctr"/>
              <c:showLegendKey val="0"/>
              <c:showVal val="0"/>
              <c:showCatName val="0"/>
              <c:showSerName val="0"/>
              <c:showPercent val="0"/>
              <c:showBubbleSize val="0"/>
            </c:dLbl>
            <c:dLbl>
              <c:idx val="1"/>
              <c:layout>
                <c:manualLayout>
                  <c:x val="0"/>
                  <c:y val="-0.11040339702760085"/>
                </c:manualLayout>
              </c:layout>
              <c:tx>
                <c:rich>
                  <a:bodyPr/>
                  <a:lstStyle/>
                  <a:p>
                    <a:pPr>
                      <a:defRPr/>
                    </a:pPr>
                    <a:r>
                      <a:rPr lang="en-US"/>
                      <a:t>1</a:t>
                    </a:r>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まとめ１'!$Q$197:$Q$198</c:f>
              <c:strCache>
                <c:ptCount val="2"/>
                <c:pt idx="0">
                  <c:v>1学期　集計</c:v>
                </c:pt>
                <c:pt idx="1">
                  <c:v>2学期　集計</c:v>
                </c:pt>
              </c:strCache>
            </c:strRef>
          </c:cat>
          <c:val>
            <c:numRef>
              <c:f>'２学期　まとめ１'!$R$197:$R$198</c:f>
              <c:numCache>
                <c:formatCode>General</c:formatCode>
                <c:ptCount val="2"/>
                <c:pt idx="0">
                  <c:v>89</c:v>
                </c:pt>
                <c:pt idx="1">
                  <c:v>84</c:v>
                </c:pt>
              </c:numCache>
            </c:numRef>
          </c:val>
        </c:ser>
        <c:ser>
          <c:idx val="1"/>
          <c:order val="1"/>
          <c:invertIfNegative val="0"/>
          <c:dLbls>
            <c:dLbl>
              <c:idx val="0"/>
              <c:layout>
                <c:manualLayout>
                  <c:x val="0"/>
                  <c:y val="-9.341825902335453E-2"/>
                </c:manualLayout>
              </c:layout>
              <c:tx>
                <c:rich>
                  <a:bodyPr/>
                  <a:lstStyle/>
                  <a:p>
                    <a:pPr>
                      <a:defRPr/>
                    </a:pPr>
                    <a:r>
                      <a:rPr lang="ja-JP" altLang="en-US"/>
                      <a:t>２</a:t>
                    </a:r>
                    <a:endParaRPr lang="en-US"/>
                  </a:p>
                </c:rich>
              </c:tx>
              <c:spPr/>
              <c:dLblPos val="ctr"/>
              <c:showLegendKey val="0"/>
              <c:showVal val="0"/>
              <c:showCatName val="0"/>
              <c:showSerName val="0"/>
              <c:showPercent val="0"/>
              <c:showBubbleSize val="0"/>
            </c:dLbl>
            <c:dLbl>
              <c:idx val="1"/>
              <c:layout>
                <c:manualLayout>
                  <c:x val="0"/>
                  <c:y val="-0.1019108280254777"/>
                </c:manualLayout>
              </c:layout>
              <c:tx>
                <c:rich>
                  <a:bodyPr/>
                  <a:lstStyle/>
                  <a:p>
                    <a:pPr>
                      <a:defRPr/>
                    </a:pPr>
                    <a:r>
                      <a:rPr lang="ja-JP"/>
                      <a:t>２</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まとめ１'!$Q$197:$Q$198</c:f>
              <c:strCache>
                <c:ptCount val="2"/>
                <c:pt idx="0">
                  <c:v>1学期　集計</c:v>
                </c:pt>
                <c:pt idx="1">
                  <c:v>2学期　集計</c:v>
                </c:pt>
              </c:strCache>
            </c:strRef>
          </c:cat>
          <c:val>
            <c:numRef>
              <c:f>'２学期　まとめ１'!$S$197:$S$198</c:f>
              <c:numCache>
                <c:formatCode>General</c:formatCode>
                <c:ptCount val="2"/>
                <c:pt idx="0">
                  <c:v>206</c:v>
                </c:pt>
                <c:pt idx="1">
                  <c:v>215</c:v>
                </c:pt>
              </c:numCache>
            </c:numRef>
          </c:val>
        </c:ser>
        <c:ser>
          <c:idx val="2"/>
          <c:order val="2"/>
          <c:invertIfNegative val="0"/>
          <c:dLbls>
            <c:dLbl>
              <c:idx val="0"/>
              <c:layout>
                <c:manualLayout>
                  <c:x val="-2.0607934054611031E-3"/>
                  <c:y val="-0.1019108280254777"/>
                </c:manualLayout>
              </c:layout>
              <c:tx>
                <c:rich>
                  <a:bodyPr/>
                  <a:lstStyle/>
                  <a:p>
                    <a:pPr>
                      <a:defRPr/>
                    </a:pPr>
                    <a:r>
                      <a:rPr lang="ja-JP"/>
                      <a:t>３</a:t>
                    </a:r>
                    <a:endParaRPr lang="en-US"/>
                  </a:p>
                </c:rich>
              </c:tx>
              <c:spPr/>
              <c:dLblPos val="ctr"/>
              <c:showLegendKey val="0"/>
              <c:showVal val="0"/>
              <c:showCatName val="0"/>
              <c:showSerName val="0"/>
              <c:showPercent val="0"/>
              <c:showBubbleSize val="0"/>
            </c:dLbl>
            <c:dLbl>
              <c:idx val="1"/>
              <c:layout>
                <c:manualLayout>
                  <c:x val="0"/>
                  <c:y val="-0.12738853503184713"/>
                </c:manualLayout>
              </c:layout>
              <c:tx>
                <c:rich>
                  <a:bodyPr/>
                  <a:lstStyle/>
                  <a:p>
                    <a:pPr>
                      <a:defRPr/>
                    </a:pPr>
                    <a:r>
                      <a:rPr lang="ja-JP"/>
                      <a:t>３</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まとめ１'!$Q$197:$Q$198</c:f>
              <c:strCache>
                <c:ptCount val="2"/>
                <c:pt idx="0">
                  <c:v>1学期　集計</c:v>
                </c:pt>
                <c:pt idx="1">
                  <c:v>2学期　集計</c:v>
                </c:pt>
              </c:strCache>
            </c:strRef>
          </c:cat>
          <c:val>
            <c:numRef>
              <c:f>'２学期　まとめ１'!$T$197:$T$198</c:f>
              <c:numCache>
                <c:formatCode>General</c:formatCode>
                <c:ptCount val="2"/>
                <c:pt idx="0">
                  <c:v>14</c:v>
                </c:pt>
                <c:pt idx="1">
                  <c:v>10</c:v>
                </c:pt>
              </c:numCache>
            </c:numRef>
          </c:val>
        </c:ser>
        <c:ser>
          <c:idx val="3"/>
          <c:order val="3"/>
          <c:invertIfNegative val="0"/>
          <c:dLbls>
            <c:dLbl>
              <c:idx val="0"/>
              <c:layout>
                <c:manualLayout>
                  <c:x val="0"/>
                  <c:y val="-0.1019108280254777"/>
                </c:manualLayout>
              </c:layout>
              <c:tx>
                <c:rich>
                  <a:bodyPr/>
                  <a:lstStyle/>
                  <a:p>
                    <a:pPr>
                      <a:defRPr/>
                    </a:pPr>
                    <a:r>
                      <a:rPr lang="ja-JP" altLang="en-US"/>
                      <a:t>５</a:t>
                    </a:r>
                    <a:endParaRPr lang="en-US"/>
                  </a:p>
                </c:rich>
              </c:tx>
              <c:spPr/>
              <c:dLblPos val="ctr"/>
              <c:showLegendKey val="0"/>
              <c:showVal val="0"/>
              <c:showCatName val="0"/>
              <c:showSerName val="0"/>
              <c:showPercent val="0"/>
              <c:showBubbleSize val="0"/>
            </c:dLbl>
            <c:dLbl>
              <c:idx val="1"/>
              <c:delete val="1"/>
            </c:dLbl>
            <c:showLegendKey val="0"/>
            <c:showVal val="0"/>
            <c:showCatName val="0"/>
            <c:showSerName val="1"/>
            <c:showPercent val="0"/>
            <c:showBubbleSize val="0"/>
            <c:showLeaderLines val="0"/>
          </c:dLbls>
          <c:cat>
            <c:strRef>
              <c:f>'２学期　まとめ１'!$Q$197:$Q$198</c:f>
              <c:strCache>
                <c:ptCount val="2"/>
                <c:pt idx="0">
                  <c:v>1学期　集計</c:v>
                </c:pt>
                <c:pt idx="1">
                  <c:v>2学期　集計</c:v>
                </c:pt>
              </c:strCache>
            </c:strRef>
          </c:cat>
          <c:val>
            <c:numRef>
              <c:f>'２学期　まとめ１'!$U$197:$U$198</c:f>
              <c:numCache>
                <c:formatCode>General</c:formatCode>
                <c:ptCount val="2"/>
                <c:pt idx="0">
                  <c:v>0</c:v>
                </c:pt>
                <c:pt idx="1">
                  <c:v>1</c:v>
                </c:pt>
              </c:numCache>
            </c:numRef>
          </c:val>
        </c:ser>
        <c:ser>
          <c:idx val="4"/>
          <c:order val="4"/>
          <c:invertIfNegative val="0"/>
          <c:dLbls>
            <c:dLbl>
              <c:idx val="0"/>
              <c:delete val="1"/>
            </c:dLbl>
            <c:dLbl>
              <c:idx val="1"/>
              <c:layout>
                <c:manualLayout>
                  <c:x val="0"/>
                  <c:y val="-0.11889730344216526"/>
                </c:manualLayout>
              </c:layout>
              <c:tx>
                <c:rich>
                  <a:bodyPr/>
                  <a:lstStyle/>
                  <a:p>
                    <a:pPr>
                      <a:defRPr/>
                    </a:pPr>
                    <a:r>
                      <a:rPr lang="ja-JP"/>
                      <a:t>５</a:t>
                    </a:r>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まとめ１'!$Q$197:$Q$198</c:f>
              <c:strCache>
                <c:ptCount val="2"/>
                <c:pt idx="0">
                  <c:v>1学期　集計</c:v>
                </c:pt>
                <c:pt idx="1">
                  <c:v>2学期　集計</c:v>
                </c:pt>
              </c:strCache>
            </c:strRef>
          </c:cat>
          <c:val>
            <c:numRef>
              <c:f>'２学期　まとめ１'!$V$197:$V$198</c:f>
              <c:numCache>
                <c:formatCode>General</c:formatCode>
                <c:ptCount val="2"/>
              </c:numCache>
            </c:numRef>
          </c:val>
        </c:ser>
        <c:dLbls>
          <c:showLegendKey val="0"/>
          <c:showVal val="0"/>
          <c:showCatName val="0"/>
          <c:showSerName val="1"/>
          <c:showPercent val="0"/>
          <c:showBubbleSize val="0"/>
        </c:dLbls>
        <c:gapWidth val="150"/>
        <c:overlap val="100"/>
        <c:axId val="120468992"/>
        <c:axId val="120470528"/>
      </c:barChart>
      <c:catAx>
        <c:axId val="120468992"/>
        <c:scaling>
          <c:orientation val="minMax"/>
        </c:scaling>
        <c:delete val="0"/>
        <c:axPos val="l"/>
        <c:numFmt formatCode="General" sourceLinked="1"/>
        <c:majorTickMark val="in"/>
        <c:minorTickMark val="none"/>
        <c:tickLblPos val="nextTo"/>
        <c:txPr>
          <a:bodyPr rot="0" vert="horz"/>
          <a:lstStyle/>
          <a:p>
            <a:pPr>
              <a:defRPr/>
            </a:pPr>
            <a:endParaRPr lang="ja-JP"/>
          </a:p>
        </c:txPr>
        <c:crossAx val="120470528"/>
        <c:crosses val="autoZero"/>
        <c:auto val="1"/>
        <c:lblAlgn val="ctr"/>
        <c:lblOffset val="100"/>
        <c:tickLblSkip val="1"/>
        <c:tickMarkSkip val="1"/>
        <c:noMultiLvlLbl val="0"/>
      </c:catAx>
      <c:valAx>
        <c:axId val="120470528"/>
        <c:scaling>
          <c:orientation val="minMax"/>
        </c:scaling>
        <c:delete val="0"/>
        <c:axPos val="b"/>
        <c:majorGridlines/>
        <c:numFmt formatCode="0%" sourceLinked="1"/>
        <c:majorTickMark val="in"/>
        <c:minorTickMark val="none"/>
        <c:tickLblPos val="nextTo"/>
        <c:txPr>
          <a:bodyPr rot="0" vert="horz"/>
          <a:lstStyle/>
          <a:p>
            <a:pPr>
              <a:defRPr/>
            </a:pPr>
            <a:endParaRPr lang="ja-JP"/>
          </a:p>
        </c:txPr>
        <c:crossAx val="120468992"/>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9"/>
    </mc:Choice>
    <mc:Fallback>
      <c:style val="9"/>
    </mc:Fallback>
  </mc:AlternateContent>
  <c:chart>
    <c:autoTitleDeleted val="0"/>
    <c:plotArea>
      <c:layout>
        <c:manualLayout>
          <c:layoutTarget val="inner"/>
          <c:xMode val="edge"/>
          <c:yMode val="edge"/>
          <c:x val="0.22782519921693969"/>
          <c:y val="0.12861006849455017"/>
          <c:w val="0.70433283419884862"/>
          <c:h val="0.58180745271344181"/>
        </c:manualLayout>
      </c:layout>
      <c:barChart>
        <c:barDir val="bar"/>
        <c:grouping val="percentStacked"/>
        <c:varyColors val="0"/>
        <c:ser>
          <c:idx val="0"/>
          <c:order val="0"/>
          <c:invertIfNegative val="0"/>
          <c:dLbls>
            <c:dLbl>
              <c:idx val="0"/>
              <c:layout>
                <c:manualLayout>
                  <c:x val="0"/>
                  <c:y val="-0.11510791366906473"/>
                </c:manualLayout>
              </c:layout>
              <c:tx>
                <c:rich>
                  <a:bodyPr/>
                  <a:lstStyle/>
                  <a:p>
                    <a:pPr>
                      <a:defRPr/>
                    </a:pPr>
                    <a:r>
                      <a:rPr lang="en-US"/>
                      <a:t>1</a:t>
                    </a:r>
                  </a:p>
                </c:rich>
              </c:tx>
              <c:spPr/>
              <c:dLblPos val="ctr"/>
              <c:showLegendKey val="0"/>
              <c:showVal val="0"/>
              <c:showCatName val="0"/>
              <c:showSerName val="0"/>
              <c:showPercent val="0"/>
              <c:showBubbleSize val="0"/>
            </c:dLbl>
            <c:dLbl>
              <c:idx val="1"/>
              <c:layout>
                <c:manualLayout>
                  <c:x val="0"/>
                  <c:y val="-0.12470023980815351"/>
                </c:manualLayout>
              </c:layout>
              <c:tx>
                <c:rich>
                  <a:bodyPr/>
                  <a:lstStyle/>
                  <a:p>
                    <a:pPr>
                      <a:defRPr/>
                    </a:pPr>
                    <a:r>
                      <a:rPr lang="en-US"/>
                      <a:t>1</a:t>
                    </a:r>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まとめ１'!$Q$247:$Q$248</c:f>
              <c:strCache>
                <c:ptCount val="2"/>
                <c:pt idx="0">
                  <c:v>１学期集計</c:v>
                </c:pt>
                <c:pt idx="1">
                  <c:v>２学期集計</c:v>
                </c:pt>
              </c:strCache>
            </c:strRef>
          </c:cat>
          <c:val>
            <c:numRef>
              <c:f>'２学期　まとめ１'!$R$247:$R$248</c:f>
              <c:numCache>
                <c:formatCode>General</c:formatCode>
                <c:ptCount val="2"/>
                <c:pt idx="0">
                  <c:v>219</c:v>
                </c:pt>
                <c:pt idx="1">
                  <c:v>207</c:v>
                </c:pt>
              </c:numCache>
            </c:numRef>
          </c:val>
        </c:ser>
        <c:ser>
          <c:idx val="1"/>
          <c:order val="1"/>
          <c:invertIfNegative val="0"/>
          <c:dLbls>
            <c:dLbl>
              <c:idx val="0"/>
              <c:layout>
                <c:manualLayout>
                  <c:x val="0"/>
                  <c:y val="-0.1342925659472422"/>
                </c:manualLayout>
              </c:layout>
              <c:tx>
                <c:rich>
                  <a:bodyPr/>
                  <a:lstStyle/>
                  <a:p>
                    <a:pPr>
                      <a:defRPr/>
                    </a:pPr>
                    <a:r>
                      <a:rPr lang="ja-JP" altLang="en-US"/>
                      <a:t>２</a:t>
                    </a:r>
                    <a:endParaRPr lang="en-US"/>
                  </a:p>
                </c:rich>
              </c:tx>
              <c:spPr/>
              <c:dLblPos val="ctr"/>
              <c:showLegendKey val="0"/>
              <c:showVal val="0"/>
              <c:showCatName val="0"/>
              <c:showSerName val="0"/>
              <c:showPercent val="0"/>
              <c:showBubbleSize val="0"/>
            </c:dLbl>
            <c:dLbl>
              <c:idx val="1"/>
              <c:layout>
                <c:manualLayout>
                  <c:x val="0"/>
                  <c:y val="-0.11510791366906473"/>
                </c:manualLayout>
              </c:layout>
              <c:tx>
                <c:rich>
                  <a:bodyPr/>
                  <a:lstStyle/>
                  <a:p>
                    <a:pPr>
                      <a:defRPr/>
                    </a:pPr>
                    <a:r>
                      <a:rPr lang="ja-JP"/>
                      <a:t>２</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まとめ１'!$Q$247:$Q$248</c:f>
              <c:strCache>
                <c:ptCount val="2"/>
                <c:pt idx="0">
                  <c:v>１学期集計</c:v>
                </c:pt>
                <c:pt idx="1">
                  <c:v>２学期集計</c:v>
                </c:pt>
              </c:strCache>
            </c:strRef>
          </c:cat>
          <c:val>
            <c:numRef>
              <c:f>'２学期　まとめ１'!$S$247:$S$248</c:f>
              <c:numCache>
                <c:formatCode>General</c:formatCode>
                <c:ptCount val="2"/>
                <c:pt idx="0">
                  <c:v>74</c:v>
                </c:pt>
                <c:pt idx="1">
                  <c:v>73</c:v>
                </c:pt>
              </c:numCache>
            </c:numRef>
          </c:val>
        </c:ser>
        <c:ser>
          <c:idx val="2"/>
          <c:order val="2"/>
          <c:invertIfNegative val="0"/>
          <c:dLbls>
            <c:dLbl>
              <c:idx val="0"/>
              <c:layout>
                <c:manualLayout>
                  <c:x val="0"/>
                  <c:y val="-0.12470023980815351"/>
                </c:manualLayout>
              </c:layout>
              <c:tx>
                <c:rich>
                  <a:bodyPr/>
                  <a:lstStyle/>
                  <a:p>
                    <a:pPr>
                      <a:defRPr/>
                    </a:pPr>
                    <a:r>
                      <a:rPr lang="ja-JP"/>
                      <a:t>３</a:t>
                    </a:r>
                    <a:endParaRPr lang="en-US"/>
                  </a:p>
                </c:rich>
              </c:tx>
              <c:spPr/>
              <c:dLblPos val="ctr"/>
              <c:showLegendKey val="0"/>
              <c:showVal val="0"/>
              <c:showCatName val="0"/>
              <c:showSerName val="0"/>
              <c:showPercent val="0"/>
              <c:showBubbleSize val="0"/>
            </c:dLbl>
            <c:dLbl>
              <c:idx val="1"/>
              <c:layout>
                <c:manualLayout>
                  <c:x val="0"/>
                  <c:y val="-0.11510791366906473"/>
                </c:manualLayout>
              </c:layout>
              <c:tx>
                <c:rich>
                  <a:bodyPr/>
                  <a:lstStyle/>
                  <a:p>
                    <a:pPr>
                      <a:defRPr/>
                    </a:pPr>
                    <a:r>
                      <a:rPr lang="ja-JP"/>
                      <a:t>３</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まとめ１'!$Q$247:$Q$248</c:f>
              <c:strCache>
                <c:ptCount val="2"/>
                <c:pt idx="0">
                  <c:v>１学期集計</c:v>
                </c:pt>
                <c:pt idx="1">
                  <c:v>２学期集計</c:v>
                </c:pt>
              </c:strCache>
            </c:strRef>
          </c:cat>
          <c:val>
            <c:numRef>
              <c:f>'２学期　まとめ１'!$T$247:$T$248</c:f>
              <c:numCache>
                <c:formatCode>General</c:formatCode>
                <c:ptCount val="2"/>
                <c:pt idx="0">
                  <c:v>31</c:v>
                </c:pt>
                <c:pt idx="1">
                  <c:v>44</c:v>
                </c:pt>
              </c:numCache>
            </c:numRef>
          </c:val>
        </c:ser>
        <c:ser>
          <c:idx val="3"/>
          <c:order val="3"/>
          <c:invertIfNegative val="0"/>
          <c:dLbls>
            <c:dLbl>
              <c:idx val="0"/>
              <c:layout>
                <c:manualLayout>
                  <c:x val="-4.1215868109222044E-3"/>
                  <c:y val="-0.40287769784172667"/>
                </c:manualLayout>
              </c:layout>
              <c:tx>
                <c:rich>
                  <a:bodyPr/>
                  <a:lstStyle/>
                  <a:p>
                    <a:pPr>
                      <a:defRPr/>
                    </a:pPr>
                    <a:r>
                      <a:rPr lang="ja-JP" altLang="en-US"/>
                      <a:t>４</a:t>
                    </a:r>
                    <a:endParaRPr lang="en-US"/>
                  </a:p>
                </c:rich>
              </c:tx>
              <c:spPr/>
              <c:dLblPos val="ctr"/>
              <c:showLegendKey val="0"/>
              <c:showVal val="0"/>
              <c:showCatName val="0"/>
              <c:showSerName val="0"/>
              <c:showPercent val="0"/>
              <c:showBubbleSize val="0"/>
            </c:dLbl>
            <c:dLbl>
              <c:idx val="1"/>
              <c:delete val="1"/>
            </c:dLbl>
            <c:showLegendKey val="0"/>
            <c:showVal val="0"/>
            <c:showCatName val="0"/>
            <c:showSerName val="1"/>
            <c:showPercent val="0"/>
            <c:showBubbleSize val="0"/>
            <c:showLeaderLines val="0"/>
          </c:dLbls>
          <c:cat>
            <c:strRef>
              <c:f>'２学期　まとめ１'!$Q$247:$Q$248</c:f>
              <c:strCache>
                <c:ptCount val="2"/>
                <c:pt idx="0">
                  <c:v>１学期集計</c:v>
                </c:pt>
                <c:pt idx="1">
                  <c:v>２学期集計</c:v>
                </c:pt>
              </c:strCache>
            </c:strRef>
          </c:cat>
          <c:val>
            <c:numRef>
              <c:f>'２学期　まとめ１'!$U$247:$U$248</c:f>
              <c:numCache>
                <c:formatCode>General</c:formatCode>
                <c:ptCount val="2"/>
                <c:pt idx="0">
                  <c:v>21</c:v>
                </c:pt>
                <c:pt idx="1">
                  <c:v>20</c:v>
                </c:pt>
              </c:numCache>
            </c:numRef>
          </c:val>
        </c:ser>
        <c:dLbls>
          <c:showLegendKey val="0"/>
          <c:showVal val="0"/>
          <c:showCatName val="0"/>
          <c:showSerName val="1"/>
          <c:showPercent val="0"/>
          <c:showBubbleSize val="0"/>
        </c:dLbls>
        <c:gapWidth val="150"/>
        <c:overlap val="100"/>
        <c:axId val="120824960"/>
        <c:axId val="120826496"/>
      </c:barChart>
      <c:catAx>
        <c:axId val="120824960"/>
        <c:scaling>
          <c:orientation val="minMax"/>
        </c:scaling>
        <c:delete val="0"/>
        <c:axPos val="l"/>
        <c:numFmt formatCode="General" sourceLinked="1"/>
        <c:majorTickMark val="in"/>
        <c:minorTickMark val="none"/>
        <c:tickLblPos val="nextTo"/>
        <c:txPr>
          <a:bodyPr rot="0" vert="horz"/>
          <a:lstStyle/>
          <a:p>
            <a:pPr>
              <a:defRPr/>
            </a:pPr>
            <a:endParaRPr lang="ja-JP"/>
          </a:p>
        </c:txPr>
        <c:crossAx val="120826496"/>
        <c:crosses val="autoZero"/>
        <c:auto val="1"/>
        <c:lblAlgn val="ctr"/>
        <c:lblOffset val="100"/>
        <c:tickLblSkip val="1"/>
        <c:tickMarkSkip val="1"/>
        <c:noMultiLvlLbl val="0"/>
      </c:catAx>
      <c:valAx>
        <c:axId val="120826496"/>
        <c:scaling>
          <c:orientation val="minMax"/>
        </c:scaling>
        <c:delete val="0"/>
        <c:axPos val="b"/>
        <c:majorGridlines/>
        <c:numFmt formatCode="0%" sourceLinked="1"/>
        <c:majorTickMark val="in"/>
        <c:minorTickMark val="none"/>
        <c:tickLblPos val="nextTo"/>
        <c:txPr>
          <a:bodyPr rot="0" vert="horz"/>
          <a:lstStyle/>
          <a:p>
            <a:pPr>
              <a:defRPr/>
            </a:pPr>
            <a:endParaRPr lang="ja-JP"/>
          </a:p>
        </c:txPr>
        <c:crossAx val="120824960"/>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9"/>
    </mc:Choice>
    <mc:Fallback>
      <c:style val="9"/>
    </mc:Fallback>
  </mc:AlternateContent>
  <c:chart>
    <c:autoTitleDeleted val="0"/>
    <c:plotArea>
      <c:layout>
        <c:manualLayout>
          <c:layoutTarget val="inner"/>
          <c:xMode val="edge"/>
          <c:yMode val="edge"/>
          <c:x val="0.22782519921693969"/>
          <c:y val="0.12861006849455017"/>
          <c:w val="0.70433283419884862"/>
          <c:h val="0.58180745271344181"/>
        </c:manualLayout>
      </c:layout>
      <c:barChart>
        <c:barDir val="bar"/>
        <c:grouping val="percentStacked"/>
        <c:varyColors val="0"/>
        <c:ser>
          <c:idx val="0"/>
          <c:order val="0"/>
          <c:invertIfNegative val="0"/>
          <c:dLbls>
            <c:dLbl>
              <c:idx val="0"/>
              <c:layout>
                <c:manualLayout>
                  <c:x val="0"/>
                  <c:y val="-0.12470023980815351"/>
                </c:manualLayout>
              </c:layout>
              <c:tx>
                <c:rich>
                  <a:bodyPr/>
                  <a:lstStyle/>
                  <a:p>
                    <a:pPr>
                      <a:defRPr/>
                    </a:pPr>
                    <a:r>
                      <a:rPr lang="ja-JP" altLang="en-US"/>
                      <a:t>１</a:t>
                    </a:r>
                    <a:endParaRPr lang="en-US"/>
                  </a:p>
                </c:rich>
              </c:tx>
              <c:spPr/>
              <c:dLblPos val="ctr"/>
              <c:showLegendKey val="0"/>
              <c:showVal val="0"/>
              <c:showCatName val="0"/>
              <c:showSerName val="0"/>
              <c:showPercent val="0"/>
              <c:showBubbleSize val="0"/>
            </c:dLbl>
            <c:dLbl>
              <c:idx val="1"/>
              <c:layout>
                <c:manualLayout>
                  <c:x val="0"/>
                  <c:y val="-0.11510791366906473"/>
                </c:manualLayout>
              </c:layout>
              <c:tx>
                <c:rich>
                  <a:bodyPr/>
                  <a:lstStyle/>
                  <a:p>
                    <a:pPr>
                      <a:defRPr/>
                    </a:pPr>
                    <a:r>
                      <a:rPr lang="en-US"/>
                      <a:t>1</a:t>
                    </a:r>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まとめ１'!$Q$256:$Q$257</c:f>
              <c:strCache>
                <c:ptCount val="2"/>
                <c:pt idx="0">
                  <c:v>１学期集計</c:v>
                </c:pt>
                <c:pt idx="1">
                  <c:v>２学期集計</c:v>
                </c:pt>
              </c:strCache>
            </c:strRef>
          </c:cat>
          <c:val>
            <c:numRef>
              <c:f>'２学期　まとめ１'!$R$256:$R$257</c:f>
              <c:numCache>
                <c:formatCode>General</c:formatCode>
                <c:ptCount val="2"/>
                <c:pt idx="0">
                  <c:v>150</c:v>
                </c:pt>
                <c:pt idx="1">
                  <c:v>123</c:v>
                </c:pt>
              </c:numCache>
            </c:numRef>
          </c:val>
        </c:ser>
        <c:ser>
          <c:idx val="1"/>
          <c:order val="1"/>
          <c:invertIfNegative val="0"/>
          <c:dLbls>
            <c:dLbl>
              <c:idx val="0"/>
              <c:layout>
                <c:manualLayout>
                  <c:x val="7.5097272084173298E-17"/>
                  <c:y val="-0.10551558752997602"/>
                </c:manualLayout>
              </c:layout>
              <c:tx>
                <c:rich>
                  <a:bodyPr/>
                  <a:lstStyle/>
                  <a:p>
                    <a:pPr>
                      <a:defRPr/>
                    </a:pPr>
                    <a:r>
                      <a:rPr lang="ja-JP" altLang="en-US"/>
                      <a:t>２</a:t>
                    </a:r>
                    <a:endParaRPr lang="en-US"/>
                  </a:p>
                </c:rich>
              </c:tx>
              <c:spPr/>
              <c:dLblPos val="ctr"/>
              <c:showLegendKey val="0"/>
              <c:showVal val="0"/>
              <c:showCatName val="0"/>
              <c:showSerName val="0"/>
              <c:showPercent val="0"/>
              <c:showBubbleSize val="0"/>
            </c:dLbl>
            <c:dLbl>
              <c:idx val="1"/>
              <c:layout>
                <c:manualLayout>
                  <c:x val="0"/>
                  <c:y val="-0.11510791366906473"/>
                </c:manualLayout>
              </c:layout>
              <c:tx>
                <c:rich>
                  <a:bodyPr/>
                  <a:lstStyle/>
                  <a:p>
                    <a:pPr>
                      <a:defRPr/>
                    </a:pPr>
                    <a:r>
                      <a:rPr lang="ja-JP"/>
                      <a:t>２</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まとめ１'!$Q$256:$Q$257</c:f>
              <c:strCache>
                <c:ptCount val="2"/>
                <c:pt idx="0">
                  <c:v>１学期集計</c:v>
                </c:pt>
                <c:pt idx="1">
                  <c:v>２学期集計</c:v>
                </c:pt>
              </c:strCache>
            </c:strRef>
          </c:cat>
          <c:val>
            <c:numRef>
              <c:f>'２学期　まとめ１'!$S$256:$S$257</c:f>
              <c:numCache>
                <c:formatCode>General</c:formatCode>
                <c:ptCount val="2"/>
                <c:pt idx="0">
                  <c:v>122</c:v>
                </c:pt>
                <c:pt idx="1">
                  <c:v>130</c:v>
                </c:pt>
              </c:numCache>
            </c:numRef>
          </c:val>
        </c:ser>
        <c:ser>
          <c:idx val="2"/>
          <c:order val="2"/>
          <c:invertIfNegative val="0"/>
          <c:dLbls>
            <c:dLbl>
              <c:idx val="0"/>
              <c:layout>
                <c:manualLayout>
                  <c:x val="2.0481310803891458E-3"/>
                  <c:y val="-0.11510791366906473"/>
                </c:manualLayout>
              </c:layout>
              <c:tx>
                <c:rich>
                  <a:bodyPr/>
                  <a:lstStyle/>
                  <a:p>
                    <a:pPr>
                      <a:defRPr/>
                    </a:pPr>
                    <a:r>
                      <a:rPr lang="ja-JP"/>
                      <a:t>３</a:t>
                    </a:r>
                    <a:endParaRPr lang="en-US"/>
                  </a:p>
                </c:rich>
              </c:tx>
              <c:spPr/>
              <c:dLblPos val="ctr"/>
              <c:showLegendKey val="0"/>
              <c:showVal val="0"/>
              <c:showCatName val="0"/>
              <c:showSerName val="0"/>
              <c:showPercent val="0"/>
              <c:showBubbleSize val="0"/>
            </c:dLbl>
            <c:dLbl>
              <c:idx val="1"/>
              <c:layout>
                <c:manualLayout>
                  <c:x val="0"/>
                  <c:y val="-0.11510791366906473"/>
                </c:manualLayout>
              </c:layout>
              <c:tx>
                <c:rich>
                  <a:bodyPr/>
                  <a:lstStyle/>
                  <a:p>
                    <a:pPr>
                      <a:defRPr/>
                    </a:pPr>
                    <a:r>
                      <a:rPr lang="ja-JP"/>
                      <a:t>３</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まとめ１'!$Q$256:$Q$257</c:f>
              <c:strCache>
                <c:ptCount val="2"/>
                <c:pt idx="0">
                  <c:v>１学期集計</c:v>
                </c:pt>
                <c:pt idx="1">
                  <c:v>２学期集計</c:v>
                </c:pt>
              </c:strCache>
            </c:strRef>
          </c:cat>
          <c:val>
            <c:numRef>
              <c:f>'２学期　まとめ１'!$T$256:$T$257</c:f>
              <c:numCache>
                <c:formatCode>General</c:formatCode>
                <c:ptCount val="2"/>
                <c:pt idx="0">
                  <c:v>60</c:v>
                </c:pt>
                <c:pt idx="1">
                  <c:v>80</c:v>
                </c:pt>
              </c:numCache>
            </c:numRef>
          </c:val>
        </c:ser>
        <c:ser>
          <c:idx val="3"/>
          <c:order val="3"/>
          <c:invertIfNegative val="0"/>
          <c:dLbls>
            <c:dLbl>
              <c:idx val="0"/>
              <c:layout>
                <c:manualLayout>
                  <c:x val="-4.0962621607782915E-3"/>
                  <c:y val="-0.40287769784172667"/>
                </c:manualLayout>
              </c:layout>
              <c:tx>
                <c:rich>
                  <a:bodyPr/>
                  <a:lstStyle/>
                  <a:p>
                    <a:pPr>
                      <a:defRPr/>
                    </a:pPr>
                    <a:r>
                      <a:rPr lang="ja-JP" altLang="en-US"/>
                      <a:t>４</a:t>
                    </a:r>
                    <a:endParaRPr lang="en-US"/>
                  </a:p>
                </c:rich>
              </c:tx>
              <c:spPr/>
              <c:dLblPos val="ctr"/>
              <c:showLegendKey val="0"/>
              <c:showVal val="0"/>
              <c:showCatName val="0"/>
              <c:showSerName val="0"/>
              <c:showPercent val="0"/>
              <c:showBubbleSize val="0"/>
            </c:dLbl>
            <c:dLbl>
              <c:idx val="1"/>
              <c:delete val="1"/>
            </c:dLbl>
            <c:showLegendKey val="0"/>
            <c:showVal val="0"/>
            <c:showCatName val="0"/>
            <c:showSerName val="1"/>
            <c:showPercent val="0"/>
            <c:showBubbleSize val="0"/>
            <c:showLeaderLines val="0"/>
          </c:dLbls>
          <c:cat>
            <c:strRef>
              <c:f>'２学期　まとめ１'!$Q$256:$Q$257</c:f>
              <c:strCache>
                <c:ptCount val="2"/>
                <c:pt idx="0">
                  <c:v>１学期集計</c:v>
                </c:pt>
                <c:pt idx="1">
                  <c:v>２学期集計</c:v>
                </c:pt>
              </c:strCache>
            </c:strRef>
          </c:cat>
          <c:val>
            <c:numRef>
              <c:f>'２学期　まとめ１'!$U$256:$U$257</c:f>
              <c:numCache>
                <c:formatCode>General</c:formatCode>
                <c:ptCount val="2"/>
                <c:pt idx="0">
                  <c:v>13</c:v>
                </c:pt>
                <c:pt idx="1">
                  <c:v>11</c:v>
                </c:pt>
              </c:numCache>
            </c:numRef>
          </c:val>
        </c:ser>
        <c:dLbls>
          <c:showLegendKey val="0"/>
          <c:showVal val="0"/>
          <c:showCatName val="0"/>
          <c:showSerName val="1"/>
          <c:showPercent val="0"/>
          <c:showBubbleSize val="0"/>
        </c:dLbls>
        <c:gapWidth val="150"/>
        <c:overlap val="100"/>
        <c:axId val="120579200"/>
        <c:axId val="120580736"/>
      </c:barChart>
      <c:catAx>
        <c:axId val="120579200"/>
        <c:scaling>
          <c:orientation val="minMax"/>
        </c:scaling>
        <c:delete val="0"/>
        <c:axPos val="l"/>
        <c:numFmt formatCode="General" sourceLinked="1"/>
        <c:majorTickMark val="in"/>
        <c:minorTickMark val="none"/>
        <c:tickLblPos val="nextTo"/>
        <c:txPr>
          <a:bodyPr rot="0" vert="horz"/>
          <a:lstStyle/>
          <a:p>
            <a:pPr>
              <a:defRPr/>
            </a:pPr>
            <a:endParaRPr lang="ja-JP"/>
          </a:p>
        </c:txPr>
        <c:crossAx val="120580736"/>
        <c:crosses val="autoZero"/>
        <c:auto val="1"/>
        <c:lblAlgn val="ctr"/>
        <c:lblOffset val="100"/>
        <c:tickLblSkip val="1"/>
        <c:tickMarkSkip val="1"/>
        <c:noMultiLvlLbl val="0"/>
      </c:catAx>
      <c:valAx>
        <c:axId val="120580736"/>
        <c:scaling>
          <c:orientation val="minMax"/>
        </c:scaling>
        <c:delete val="0"/>
        <c:axPos val="b"/>
        <c:majorGridlines/>
        <c:numFmt formatCode="0%" sourceLinked="1"/>
        <c:majorTickMark val="in"/>
        <c:minorTickMark val="none"/>
        <c:tickLblPos val="nextTo"/>
        <c:txPr>
          <a:bodyPr rot="0" vert="horz"/>
          <a:lstStyle/>
          <a:p>
            <a:pPr>
              <a:defRPr/>
            </a:pPr>
            <a:endParaRPr lang="ja-JP"/>
          </a:p>
        </c:txPr>
        <c:crossAx val="120579200"/>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9"/>
    </mc:Choice>
    <mc:Fallback>
      <c:style val="9"/>
    </mc:Fallback>
  </mc:AlternateContent>
  <c:chart>
    <c:autoTitleDeleted val="0"/>
    <c:plotArea>
      <c:layout>
        <c:manualLayout>
          <c:layoutTarget val="inner"/>
          <c:xMode val="edge"/>
          <c:yMode val="edge"/>
          <c:x val="0.23208215150269926"/>
          <c:y val="0.16643547216172536"/>
          <c:w val="0.70433283419884862"/>
          <c:h val="0.58180745271344181"/>
        </c:manualLayout>
      </c:layout>
      <c:barChart>
        <c:barDir val="bar"/>
        <c:grouping val="percentStacked"/>
        <c:varyColors val="0"/>
        <c:ser>
          <c:idx val="0"/>
          <c:order val="0"/>
          <c:invertIfNegative val="0"/>
          <c:dLbls>
            <c:dLbl>
              <c:idx val="0"/>
              <c:layout>
                <c:manualLayout>
                  <c:x val="0"/>
                  <c:y val="-0.11678832116788321"/>
                </c:manualLayout>
              </c:layout>
              <c:tx>
                <c:rich>
                  <a:bodyPr/>
                  <a:lstStyle/>
                  <a:p>
                    <a:pPr>
                      <a:defRPr/>
                    </a:pPr>
                    <a:r>
                      <a:rPr lang="en-US"/>
                      <a:t>1</a:t>
                    </a:r>
                  </a:p>
                </c:rich>
              </c:tx>
              <c:spPr/>
              <c:dLblPos val="ctr"/>
              <c:showLegendKey val="0"/>
              <c:showVal val="0"/>
              <c:showCatName val="0"/>
              <c:showSerName val="0"/>
              <c:showPercent val="0"/>
              <c:showBubbleSize val="0"/>
            </c:dLbl>
            <c:dLbl>
              <c:idx val="1"/>
              <c:layout>
                <c:manualLayout>
                  <c:x val="0"/>
                  <c:y val="-0.11678832116788321"/>
                </c:manualLayout>
              </c:layout>
              <c:tx>
                <c:rich>
                  <a:bodyPr/>
                  <a:lstStyle/>
                  <a:p>
                    <a:pPr>
                      <a:defRPr/>
                    </a:pPr>
                    <a:r>
                      <a:rPr lang="en-US"/>
                      <a:t>1</a:t>
                    </a:r>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まとめ１'!$Q$261:$Q$262</c:f>
              <c:strCache>
                <c:ptCount val="2"/>
                <c:pt idx="0">
                  <c:v>１学期集計</c:v>
                </c:pt>
                <c:pt idx="1">
                  <c:v>２学期集計</c:v>
                </c:pt>
              </c:strCache>
            </c:strRef>
          </c:cat>
          <c:val>
            <c:numRef>
              <c:f>'２学期　まとめ１'!$R$261:$R$262</c:f>
              <c:numCache>
                <c:formatCode>General</c:formatCode>
                <c:ptCount val="2"/>
                <c:pt idx="0">
                  <c:v>230</c:v>
                </c:pt>
                <c:pt idx="1">
                  <c:v>213</c:v>
                </c:pt>
              </c:numCache>
            </c:numRef>
          </c:val>
        </c:ser>
        <c:ser>
          <c:idx val="1"/>
          <c:order val="1"/>
          <c:invertIfNegative val="0"/>
          <c:dLbls>
            <c:dLbl>
              <c:idx val="0"/>
              <c:layout>
                <c:manualLayout>
                  <c:x val="0"/>
                  <c:y val="-0.11678832116788321"/>
                </c:manualLayout>
              </c:layout>
              <c:tx>
                <c:rich>
                  <a:bodyPr/>
                  <a:lstStyle/>
                  <a:p>
                    <a:pPr>
                      <a:defRPr/>
                    </a:pPr>
                    <a:r>
                      <a:rPr lang="ja-JP" altLang="en-US"/>
                      <a:t>２</a:t>
                    </a:r>
                    <a:endParaRPr lang="en-US"/>
                  </a:p>
                </c:rich>
              </c:tx>
              <c:spPr/>
              <c:dLblPos val="ctr"/>
              <c:showLegendKey val="0"/>
              <c:showVal val="0"/>
              <c:showCatName val="0"/>
              <c:showSerName val="0"/>
              <c:showPercent val="0"/>
              <c:showBubbleSize val="0"/>
            </c:dLbl>
            <c:dLbl>
              <c:idx val="1"/>
              <c:layout>
                <c:manualLayout>
                  <c:x val="0"/>
                  <c:y val="-0.1265206812652068"/>
                </c:manualLayout>
              </c:layout>
              <c:tx>
                <c:rich>
                  <a:bodyPr/>
                  <a:lstStyle/>
                  <a:p>
                    <a:pPr>
                      <a:defRPr/>
                    </a:pPr>
                    <a:r>
                      <a:rPr lang="ja-JP"/>
                      <a:t>２</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まとめ１'!$Q$261:$Q$262</c:f>
              <c:strCache>
                <c:ptCount val="2"/>
                <c:pt idx="0">
                  <c:v>１学期集計</c:v>
                </c:pt>
                <c:pt idx="1">
                  <c:v>２学期集計</c:v>
                </c:pt>
              </c:strCache>
            </c:strRef>
          </c:cat>
          <c:val>
            <c:numRef>
              <c:f>'２学期　まとめ１'!$S$261:$S$262</c:f>
              <c:numCache>
                <c:formatCode>General</c:formatCode>
                <c:ptCount val="2"/>
                <c:pt idx="0">
                  <c:v>90</c:v>
                </c:pt>
                <c:pt idx="1">
                  <c:v>113</c:v>
                </c:pt>
              </c:numCache>
            </c:numRef>
          </c:val>
        </c:ser>
        <c:ser>
          <c:idx val="2"/>
          <c:order val="2"/>
          <c:invertIfNegative val="0"/>
          <c:dLbls>
            <c:dLbl>
              <c:idx val="0"/>
              <c:layout>
                <c:manualLayout>
                  <c:x val="4.0962621607782915E-3"/>
                  <c:y val="-0.10705596107055962"/>
                </c:manualLayout>
              </c:layout>
              <c:tx>
                <c:rich>
                  <a:bodyPr/>
                  <a:lstStyle/>
                  <a:p>
                    <a:pPr>
                      <a:defRPr/>
                    </a:pPr>
                    <a:r>
                      <a:rPr lang="ja-JP"/>
                      <a:t>３</a:t>
                    </a:r>
                    <a:endParaRPr lang="en-US"/>
                  </a:p>
                </c:rich>
              </c:tx>
              <c:spPr/>
              <c:dLblPos val="ctr"/>
              <c:showLegendKey val="0"/>
              <c:showVal val="0"/>
              <c:showCatName val="0"/>
              <c:showSerName val="0"/>
              <c:showPercent val="0"/>
              <c:showBubbleSize val="0"/>
            </c:dLbl>
            <c:dLbl>
              <c:idx val="1"/>
              <c:layout>
                <c:manualLayout>
                  <c:x val="6.1443932411674356E-3"/>
                  <c:y val="-0.12652068126520682"/>
                </c:manualLayout>
              </c:layout>
              <c:tx>
                <c:rich>
                  <a:bodyPr/>
                  <a:lstStyle/>
                  <a:p>
                    <a:pPr>
                      <a:defRPr/>
                    </a:pPr>
                    <a:r>
                      <a:rPr lang="ja-JP"/>
                      <a:t>３</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まとめ１'!$Q$261:$Q$262</c:f>
              <c:strCache>
                <c:ptCount val="2"/>
                <c:pt idx="0">
                  <c:v>１学期集計</c:v>
                </c:pt>
                <c:pt idx="1">
                  <c:v>２学期集計</c:v>
                </c:pt>
              </c:strCache>
            </c:strRef>
          </c:cat>
          <c:val>
            <c:numRef>
              <c:f>'２学期　まとめ１'!$T$261:$T$262</c:f>
              <c:numCache>
                <c:formatCode>General</c:formatCode>
                <c:ptCount val="2"/>
                <c:pt idx="0">
                  <c:v>19</c:v>
                </c:pt>
                <c:pt idx="1">
                  <c:v>16</c:v>
                </c:pt>
              </c:numCache>
            </c:numRef>
          </c:val>
        </c:ser>
        <c:ser>
          <c:idx val="3"/>
          <c:order val="3"/>
          <c:invertIfNegative val="0"/>
          <c:dLbls>
            <c:dLbl>
              <c:idx val="0"/>
              <c:layout>
                <c:manualLayout>
                  <c:x val="0"/>
                  <c:y val="-0.41849148418491489"/>
                </c:manualLayout>
              </c:layout>
              <c:tx>
                <c:rich>
                  <a:bodyPr/>
                  <a:lstStyle/>
                  <a:p>
                    <a:pPr>
                      <a:defRPr/>
                    </a:pPr>
                    <a:r>
                      <a:rPr lang="ja-JP" altLang="en-US"/>
                      <a:t>４</a:t>
                    </a:r>
                    <a:endParaRPr lang="en-US"/>
                  </a:p>
                </c:rich>
              </c:tx>
              <c:spPr/>
              <c:dLblPos val="ctr"/>
              <c:showLegendKey val="0"/>
              <c:showVal val="0"/>
              <c:showCatName val="0"/>
              <c:showSerName val="0"/>
              <c:showPercent val="0"/>
              <c:showBubbleSize val="0"/>
            </c:dLbl>
            <c:dLbl>
              <c:idx val="1"/>
              <c:delete val="1"/>
            </c:dLbl>
            <c:showLegendKey val="0"/>
            <c:showVal val="0"/>
            <c:showCatName val="0"/>
            <c:showSerName val="1"/>
            <c:showPercent val="0"/>
            <c:showBubbleSize val="0"/>
            <c:showLeaderLines val="0"/>
          </c:dLbls>
          <c:cat>
            <c:strRef>
              <c:f>'２学期　まとめ１'!$Q$261:$Q$262</c:f>
              <c:strCache>
                <c:ptCount val="2"/>
                <c:pt idx="0">
                  <c:v>１学期集計</c:v>
                </c:pt>
                <c:pt idx="1">
                  <c:v>２学期集計</c:v>
                </c:pt>
              </c:strCache>
            </c:strRef>
          </c:cat>
          <c:val>
            <c:numRef>
              <c:f>'２学期　まとめ１'!$U$261:$U$262</c:f>
              <c:numCache>
                <c:formatCode>General</c:formatCode>
                <c:ptCount val="2"/>
                <c:pt idx="0">
                  <c:v>6</c:v>
                </c:pt>
                <c:pt idx="1">
                  <c:v>2</c:v>
                </c:pt>
              </c:numCache>
            </c:numRef>
          </c:val>
        </c:ser>
        <c:dLbls>
          <c:showLegendKey val="0"/>
          <c:showVal val="0"/>
          <c:showCatName val="0"/>
          <c:showSerName val="1"/>
          <c:showPercent val="0"/>
          <c:showBubbleSize val="0"/>
        </c:dLbls>
        <c:gapWidth val="150"/>
        <c:overlap val="100"/>
        <c:axId val="120722560"/>
        <c:axId val="120724096"/>
      </c:barChart>
      <c:catAx>
        <c:axId val="120722560"/>
        <c:scaling>
          <c:orientation val="minMax"/>
        </c:scaling>
        <c:delete val="0"/>
        <c:axPos val="l"/>
        <c:numFmt formatCode="General" sourceLinked="1"/>
        <c:majorTickMark val="in"/>
        <c:minorTickMark val="none"/>
        <c:tickLblPos val="nextTo"/>
        <c:txPr>
          <a:bodyPr rot="0" vert="horz"/>
          <a:lstStyle/>
          <a:p>
            <a:pPr>
              <a:defRPr/>
            </a:pPr>
            <a:endParaRPr lang="ja-JP"/>
          </a:p>
        </c:txPr>
        <c:crossAx val="120724096"/>
        <c:crosses val="autoZero"/>
        <c:auto val="1"/>
        <c:lblAlgn val="ctr"/>
        <c:lblOffset val="100"/>
        <c:tickLblSkip val="1"/>
        <c:tickMarkSkip val="1"/>
        <c:noMultiLvlLbl val="0"/>
      </c:catAx>
      <c:valAx>
        <c:axId val="120724096"/>
        <c:scaling>
          <c:orientation val="minMax"/>
        </c:scaling>
        <c:delete val="0"/>
        <c:axPos val="b"/>
        <c:majorGridlines/>
        <c:numFmt formatCode="0%" sourceLinked="1"/>
        <c:majorTickMark val="in"/>
        <c:minorTickMark val="none"/>
        <c:tickLblPos val="nextTo"/>
        <c:txPr>
          <a:bodyPr rot="0" vert="horz"/>
          <a:lstStyle/>
          <a:p>
            <a:pPr>
              <a:defRPr/>
            </a:pPr>
            <a:endParaRPr lang="ja-JP"/>
          </a:p>
        </c:txPr>
        <c:crossAx val="120722560"/>
        <c:crosses val="autoZero"/>
        <c:crossBetween val="between"/>
      </c:valAx>
    </c:plotArea>
    <c:plotVisOnly val="1"/>
    <c:dispBlanksAs val="gap"/>
    <c:showDLblsOverMax val="0"/>
  </c:chart>
  <c:printSettings>
    <c:headerFooter alignWithMargins="0"/>
    <c:pageMargins b="0.19685039370078738" l="0.26" r="0.27" t="0.19685039370078738" header="0.51200000000000001" footer="0.51200000000000001"/>
    <c:pageSetup orientation="portrait"/>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9"/>
    </mc:Choice>
    <mc:Fallback>
      <c:style val="9"/>
    </mc:Fallback>
  </mc:AlternateContent>
  <c:chart>
    <c:autoTitleDeleted val="0"/>
    <c:plotArea>
      <c:layout>
        <c:manualLayout>
          <c:layoutTarget val="inner"/>
          <c:xMode val="edge"/>
          <c:yMode val="edge"/>
          <c:x val="0.23208215150269926"/>
          <c:y val="0.18209646036831098"/>
          <c:w val="0.70433283419884862"/>
          <c:h val="0.58180745271344181"/>
        </c:manualLayout>
      </c:layout>
      <c:barChart>
        <c:barDir val="bar"/>
        <c:grouping val="percentStacked"/>
        <c:varyColors val="0"/>
        <c:ser>
          <c:idx val="0"/>
          <c:order val="0"/>
          <c:invertIfNegative val="0"/>
          <c:dLbls>
            <c:dLbl>
              <c:idx val="0"/>
              <c:layout>
                <c:manualLayout>
                  <c:x val="0"/>
                  <c:y val="-0.11872146118721463"/>
                </c:manualLayout>
              </c:layout>
              <c:tx>
                <c:rich>
                  <a:bodyPr/>
                  <a:lstStyle/>
                  <a:p>
                    <a:pPr>
                      <a:defRPr/>
                    </a:pPr>
                    <a:r>
                      <a:rPr lang="ja-JP" altLang="en-US"/>
                      <a:t>１</a:t>
                    </a:r>
                    <a:endParaRPr lang="en-US"/>
                  </a:p>
                </c:rich>
              </c:tx>
              <c:spPr/>
              <c:dLblPos val="ctr"/>
              <c:showLegendKey val="0"/>
              <c:showVal val="0"/>
              <c:showCatName val="0"/>
              <c:showSerName val="0"/>
              <c:showPercent val="0"/>
              <c:showBubbleSize val="0"/>
            </c:dLbl>
            <c:dLbl>
              <c:idx val="1"/>
              <c:layout>
                <c:manualLayout>
                  <c:x val="0"/>
                  <c:y val="-0.12785388127853878"/>
                </c:manualLayout>
              </c:layout>
              <c:tx>
                <c:rich>
                  <a:bodyPr/>
                  <a:lstStyle/>
                  <a:p>
                    <a:pPr>
                      <a:defRPr/>
                    </a:pPr>
                    <a:r>
                      <a:rPr lang="en-US"/>
                      <a:t>1</a:t>
                    </a:r>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まとめ１'!$R$313:$R$314</c:f>
              <c:strCache>
                <c:ptCount val="2"/>
                <c:pt idx="0">
                  <c:v>１学期集計</c:v>
                </c:pt>
                <c:pt idx="1">
                  <c:v>２学期集計</c:v>
                </c:pt>
              </c:strCache>
            </c:strRef>
          </c:cat>
          <c:val>
            <c:numRef>
              <c:f>'２学期　まとめ１'!$S$313:$S$314</c:f>
              <c:numCache>
                <c:formatCode>General</c:formatCode>
                <c:ptCount val="2"/>
                <c:pt idx="0">
                  <c:v>247</c:v>
                </c:pt>
                <c:pt idx="1">
                  <c:v>255</c:v>
                </c:pt>
              </c:numCache>
            </c:numRef>
          </c:val>
        </c:ser>
        <c:ser>
          <c:idx val="1"/>
          <c:order val="1"/>
          <c:invertIfNegative val="0"/>
          <c:dLbls>
            <c:dLbl>
              <c:idx val="0"/>
              <c:layout>
                <c:manualLayout>
                  <c:x val="0"/>
                  <c:y val="-0.11872146118721463"/>
                </c:manualLayout>
              </c:layout>
              <c:tx>
                <c:rich>
                  <a:bodyPr/>
                  <a:lstStyle/>
                  <a:p>
                    <a:pPr>
                      <a:defRPr/>
                    </a:pPr>
                    <a:r>
                      <a:rPr lang="ja-JP" altLang="en-US"/>
                      <a:t>２</a:t>
                    </a:r>
                    <a:endParaRPr lang="en-US"/>
                  </a:p>
                </c:rich>
              </c:tx>
              <c:spPr/>
              <c:dLblPos val="ctr"/>
              <c:showLegendKey val="0"/>
              <c:showVal val="0"/>
              <c:showCatName val="0"/>
              <c:showSerName val="0"/>
              <c:showPercent val="0"/>
              <c:showBubbleSize val="0"/>
            </c:dLbl>
            <c:dLbl>
              <c:idx val="1"/>
              <c:layout>
                <c:manualLayout>
                  <c:x val="0"/>
                  <c:y val="-0.1095890410958904"/>
                </c:manualLayout>
              </c:layout>
              <c:tx>
                <c:rich>
                  <a:bodyPr/>
                  <a:lstStyle/>
                  <a:p>
                    <a:pPr>
                      <a:defRPr/>
                    </a:pPr>
                    <a:r>
                      <a:rPr lang="ja-JP"/>
                      <a:t>２</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まとめ１'!$R$313:$R$314</c:f>
              <c:strCache>
                <c:ptCount val="2"/>
                <c:pt idx="0">
                  <c:v>１学期集計</c:v>
                </c:pt>
                <c:pt idx="1">
                  <c:v>２学期集計</c:v>
                </c:pt>
              </c:strCache>
            </c:strRef>
          </c:cat>
          <c:val>
            <c:numRef>
              <c:f>'２学期　まとめ１'!$T$313:$T$314</c:f>
              <c:numCache>
                <c:formatCode>General</c:formatCode>
                <c:ptCount val="2"/>
                <c:pt idx="0">
                  <c:v>73</c:v>
                </c:pt>
                <c:pt idx="1">
                  <c:v>67</c:v>
                </c:pt>
              </c:numCache>
            </c:numRef>
          </c:val>
        </c:ser>
        <c:ser>
          <c:idx val="2"/>
          <c:order val="2"/>
          <c:invertIfNegative val="0"/>
          <c:dLbls>
            <c:dLbl>
              <c:idx val="0"/>
              <c:layout>
                <c:manualLayout>
                  <c:x val="-2.0481310803891458E-3"/>
                  <c:y val="-0.11872146118721463"/>
                </c:manualLayout>
              </c:layout>
              <c:tx>
                <c:rich>
                  <a:bodyPr/>
                  <a:lstStyle/>
                  <a:p>
                    <a:pPr>
                      <a:defRPr/>
                    </a:pPr>
                    <a:r>
                      <a:rPr lang="ja-JP"/>
                      <a:t>３</a:t>
                    </a:r>
                    <a:endParaRPr lang="en-US"/>
                  </a:p>
                </c:rich>
              </c:tx>
              <c:spPr/>
              <c:dLblPos val="ctr"/>
              <c:showLegendKey val="0"/>
              <c:showVal val="0"/>
              <c:showCatName val="0"/>
              <c:showSerName val="0"/>
              <c:showPercent val="0"/>
              <c:showBubbleSize val="0"/>
            </c:dLbl>
            <c:dLbl>
              <c:idx val="1"/>
              <c:layout>
                <c:manualLayout>
                  <c:x val="4.0962621607782915E-3"/>
                  <c:y val="-0.1095890410958904"/>
                </c:manualLayout>
              </c:layout>
              <c:tx>
                <c:rich>
                  <a:bodyPr/>
                  <a:lstStyle/>
                  <a:p>
                    <a:pPr>
                      <a:defRPr/>
                    </a:pPr>
                    <a:r>
                      <a:rPr lang="ja-JP"/>
                      <a:t>３</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まとめ１'!$R$313:$R$314</c:f>
              <c:strCache>
                <c:ptCount val="2"/>
                <c:pt idx="0">
                  <c:v>１学期集計</c:v>
                </c:pt>
                <c:pt idx="1">
                  <c:v>２学期集計</c:v>
                </c:pt>
              </c:strCache>
            </c:strRef>
          </c:cat>
          <c:val>
            <c:numRef>
              <c:f>'２学期　まとめ１'!$U$313:$U$314</c:f>
              <c:numCache>
                <c:formatCode>General</c:formatCode>
                <c:ptCount val="2"/>
                <c:pt idx="0">
                  <c:v>20</c:v>
                </c:pt>
                <c:pt idx="1">
                  <c:v>20</c:v>
                </c:pt>
              </c:numCache>
            </c:numRef>
          </c:val>
        </c:ser>
        <c:ser>
          <c:idx val="3"/>
          <c:order val="3"/>
          <c:invertIfNegative val="0"/>
          <c:dLbls>
            <c:dLbl>
              <c:idx val="0"/>
              <c:layout>
                <c:manualLayout>
                  <c:x val="0"/>
                  <c:y val="-0.40182648401826493"/>
                </c:manualLayout>
              </c:layout>
              <c:tx>
                <c:rich>
                  <a:bodyPr/>
                  <a:lstStyle/>
                  <a:p>
                    <a:pPr>
                      <a:defRPr/>
                    </a:pPr>
                    <a:r>
                      <a:rPr lang="ja-JP" altLang="en-US"/>
                      <a:t>４</a:t>
                    </a:r>
                    <a:endParaRPr lang="en-US"/>
                  </a:p>
                </c:rich>
              </c:tx>
              <c:spPr/>
              <c:dLblPos val="ctr"/>
              <c:showLegendKey val="0"/>
              <c:showVal val="0"/>
              <c:showCatName val="0"/>
              <c:showSerName val="0"/>
              <c:showPercent val="0"/>
              <c:showBubbleSize val="0"/>
            </c:dLbl>
            <c:dLbl>
              <c:idx val="1"/>
              <c:delete val="1"/>
            </c:dLbl>
            <c:showLegendKey val="0"/>
            <c:showVal val="0"/>
            <c:showCatName val="0"/>
            <c:showSerName val="1"/>
            <c:showPercent val="0"/>
            <c:showBubbleSize val="0"/>
            <c:showLeaderLines val="0"/>
          </c:dLbls>
          <c:cat>
            <c:strRef>
              <c:f>'２学期　まとめ１'!$R$313:$R$314</c:f>
              <c:strCache>
                <c:ptCount val="2"/>
                <c:pt idx="0">
                  <c:v>１学期集計</c:v>
                </c:pt>
                <c:pt idx="1">
                  <c:v>２学期集計</c:v>
                </c:pt>
              </c:strCache>
            </c:strRef>
          </c:cat>
          <c:val>
            <c:numRef>
              <c:f>'２学期　まとめ１'!$V$313:$V$314</c:f>
              <c:numCache>
                <c:formatCode>General</c:formatCode>
                <c:ptCount val="2"/>
                <c:pt idx="0">
                  <c:v>4</c:v>
                </c:pt>
                <c:pt idx="1">
                  <c:v>2</c:v>
                </c:pt>
              </c:numCache>
            </c:numRef>
          </c:val>
        </c:ser>
        <c:dLbls>
          <c:showLegendKey val="0"/>
          <c:showVal val="0"/>
          <c:showCatName val="0"/>
          <c:showSerName val="1"/>
          <c:showPercent val="0"/>
          <c:showBubbleSize val="0"/>
        </c:dLbls>
        <c:gapWidth val="150"/>
        <c:overlap val="100"/>
        <c:axId val="120919168"/>
        <c:axId val="120920704"/>
      </c:barChart>
      <c:catAx>
        <c:axId val="120919168"/>
        <c:scaling>
          <c:orientation val="minMax"/>
        </c:scaling>
        <c:delete val="0"/>
        <c:axPos val="l"/>
        <c:numFmt formatCode="General" sourceLinked="1"/>
        <c:majorTickMark val="in"/>
        <c:minorTickMark val="none"/>
        <c:tickLblPos val="nextTo"/>
        <c:txPr>
          <a:bodyPr rot="0" vert="horz"/>
          <a:lstStyle/>
          <a:p>
            <a:pPr>
              <a:defRPr/>
            </a:pPr>
            <a:endParaRPr lang="ja-JP"/>
          </a:p>
        </c:txPr>
        <c:crossAx val="120920704"/>
        <c:crosses val="autoZero"/>
        <c:auto val="1"/>
        <c:lblAlgn val="ctr"/>
        <c:lblOffset val="100"/>
        <c:tickLblSkip val="1"/>
        <c:tickMarkSkip val="1"/>
        <c:noMultiLvlLbl val="0"/>
      </c:catAx>
      <c:valAx>
        <c:axId val="120920704"/>
        <c:scaling>
          <c:orientation val="minMax"/>
        </c:scaling>
        <c:delete val="0"/>
        <c:axPos val="b"/>
        <c:majorGridlines/>
        <c:numFmt formatCode="0%" sourceLinked="1"/>
        <c:majorTickMark val="in"/>
        <c:minorTickMark val="none"/>
        <c:tickLblPos val="nextTo"/>
        <c:txPr>
          <a:bodyPr rot="0" vert="horz"/>
          <a:lstStyle/>
          <a:p>
            <a:pPr>
              <a:defRPr/>
            </a:pPr>
            <a:endParaRPr lang="ja-JP"/>
          </a:p>
        </c:txPr>
        <c:crossAx val="120919168"/>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9"/>
    </mc:Choice>
    <mc:Fallback>
      <c:style val="9"/>
    </mc:Fallback>
  </mc:AlternateContent>
  <c:chart>
    <c:autoTitleDeleted val="0"/>
    <c:plotArea>
      <c:layout>
        <c:manualLayout>
          <c:layoutTarget val="inner"/>
          <c:xMode val="edge"/>
          <c:yMode val="edge"/>
          <c:x val="0.23651975939617981"/>
          <c:y val="0.20658286135285722"/>
          <c:w val="0.6878272874899396"/>
          <c:h val="0.58180745271344181"/>
        </c:manualLayout>
      </c:layout>
      <c:barChart>
        <c:barDir val="bar"/>
        <c:grouping val="percentStacked"/>
        <c:varyColors val="0"/>
        <c:ser>
          <c:idx val="0"/>
          <c:order val="0"/>
          <c:invertIfNegative val="0"/>
          <c:dLbls>
            <c:dLbl>
              <c:idx val="0"/>
              <c:layout>
                <c:manualLayout>
                  <c:x val="0"/>
                  <c:y val="-0.11764705882352942"/>
                </c:manualLayout>
              </c:layout>
              <c:tx>
                <c:rich>
                  <a:bodyPr/>
                  <a:lstStyle/>
                  <a:p>
                    <a:pPr>
                      <a:defRPr/>
                    </a:pPr>
                    <a:r>
                      <a:rPr lang="ja-JP" altLang="en-US"/>
                      <a:t>１</a:t>
                    </a:r>
                    <a:endParaRPr lang="en-US"/>
                  </a:p>
                </c:rich>
              </c:tx>
              <c:spPr/>
              <c:dLblPos val="ctr"/>
              <c:showLegendKey val="0"/>
              <c:showVal val="0"/>
              <c:showCatName val="0"/>
              <c:showSerName val="0"/>
              <c:showPercent val="0"/>
              <c:showBubbleSize val="0"/>
            </c:dLbl>
            <c:dLbl>
              <c:idx val="1"/>
              <c:layout>
                <c:manualLayout>
                  <c:x val="0"/>
                  <c:y val="-0.1176470588235294"/>
                </c:manualLayout>
              </c:layout>
              <c:tx>
                <c:rich>
                  <a:bodyPr/>
                  <a:lstStyle/>
                  <a:p>
                    <a:pPr>
                      <a:defRPr/>
                    </a:pPr>
                    <a:r>
                      <a:rPr lang="en-US"/>
                      <a:t>1</a:t>
                    </a:r>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まとめ１'!$R$335:$R$336</c:f>
              <c:strCache>
                <c:ptCount val="2"/>
                <c:pt idx="0">
                  <c:v>１学期集計</c:v>
                </c:pt>
                <c:pt idx="1">
                  <c:v>２学期集計</c:v>
                </c:pt>
              </c:strCache>
            </c:strRef>
          </c:cat>
          <c:val>
            <c:numRef>
              <c:f>'２学期　まとめ１'!$S$335:$S$336</c:f>
              <c:numCache>
                <c:formatCode>General</c:formatCode>
                <c:ptCount val="2"/>
                <c:pt idx="0">
                  <c:v>160</c:v>
                </c:pt>
                <c:pt idx="1">
                  <c:v>125</c:v>
                </c:pt>
              </c:numCache>
            </c:numRef>
          </c:val>
        </c:ser>
        <c:ser>
          <c:idx val="1"/>
          <c:order val="1"/>
          <c:invertIfNegative val="0"/>
          <c:dLbls>
            <c:dLbl>
              <c:idx val="0"/>
              <c:layout>
                <c:manualLayout>
                  <c:x val="0"/>
                  <c:y val="-0.10980392156862748"/>
                </c:manualLayout>
              </c:layout>
              <c:tx>
                <c:rich>
                  <a:bodyPr/>
                  <a:lstStyle/>
                  <a:p>
                    <a:pPr>
                      <a:defRPr/>
                    </a:pPr>
                    <a:r>
                      <a:rPr lang="ja-JP" altLang="en-US"/>
                      <a:t>２</a:t>
                    </a:r>
                    <a:endParaRPr lang="en-US"/>
                  </a:p>
                </c:rich>
              </c:tx>
              <c:spPr/>
              <c:dLblPos val="ctr"/>
              <c:showLegendKey val="0"/>
              <c:showVal val="0"/>
              <c:showCatName val="0"/>
              <c:showSerName val="0"/>
              <c:showPercent val="0"/>
              <c:showBubbleSize val="0"/>
            </c:dLbl>
            <c:dLbl>
              <c:idx val="1"/>
              <c:layout>
                <c:manualLayout>
                  <c:x val="0"/>
                  <c:y val="-0.11764705882352942"/>
                </c:manualLayout>
              </c:layout>
              <c:tx>
                <c:rich>
                  <a:bodyPr/>
                  <a:lstStyle/>
                  <a:p>
                    <a:pPr>
                      <a:defRPr/>
                    </a:pPr>
                    <a:r>
                      <a:rPr lang="ja-JP"/>
                      <a:t>２</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まとめ１'!$R$335:$R$336</c:f>
              <c:strCache>
                <c:ptCount val="2"/>
                <c:pt idx="0">
                  <c:v>１学期集計</c:v>
                </c:pt>
                <c:pt idx="1">
                  <c:v>２学期集計</c:v>
                </c:pt>
              </c:strCache>
            </c:strRef>
          </c:cat>
          <c:val>
            <c:numRef>
              <c:f>'２学期　まとめ１'!$T$335:$T$336</c:f>
              <c:numCache>
                <c:formatCode>General</c:formatCode>
                <c:ptCount val="2"/>
                <c:pt idx="0">
                  <c:v>131</c:v>
                </c:pt>
                <c:pt idx="1">
                  <c:v>154</c:v>
                </c:pt>
              </c:numCache>
            </c:numRef>
          </c:val>
        </c:ser>
        <c:ser>
          <c:idx val="2"/>
          <c:order val="2"/>
          <c:invertIfNegative val="0"/>
          <c:dLbls>
            <c:dLbl>
              <c:idx val="0"/>
              <c:layout>
                <c:manualLayout>
                  <c:x val="0"/>
                  <c:y val="-0.11764705882352942"/>
                </c:manualLayout>
              </c:layout>
              <c:tx>
                <c:rich>
                  <a:bodyPr/>
                  <a:lstStyle/>
                  <a:p>
                    <a:pPr>
                      <a:defRPr/>
                    </a:pPr>
                    <a:r>
                      <a:rPr lang="ja-JP"/>
                      <a:t>３</a:t>
                    </a:r>
                    <a:endParaRPr lang="en-US"/>
                  </a:p>
                </c:rich>
              </c:tx>
              <c:spPr/>
              <c:dLblPos val="ctr"/>
              <c:showLegendKey val="0"/>
              <c:showVal val="0"/>
              <c:showCatName val="0"/>
              <c:showSerName val="0"/>
              <c:showPercent val="0"/>
              <c:showBubbleSize val="0"/>
            </c:dLbl>
            <c:dLbl>
              <c:idx val="1"/>
              <c:layout>
                <c:manualLayout>
                  <c:x val="-2.0639834881320961E-3"/>
                  <c:y val="-0.11764705882352942"/>
                </c:manualLayout>
              </c:layout>
              <c:tx>
                <c:rich>
                  <a:bodyPr/>
                  <a:lstStyle/>
                  <a:p>
                    <a:pPr>
                      <a:defRPr/>
                    </a:pPr>
                    <a:r>
                      <a:rPr lang="ja-JP"/>
                      <a:t>３</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まとめ１'!$R$335:$R$336</c:f>
              <c:strCache>
                <c:ptCount val="2"/>
                <c:pt idx="0">
                  <c:v>１学期集計</c:v>
                </c:pt>
                <c:pt idx="1">
                  <c:v>２学期集計</c:v>
                </c:pt>
              </c:strCache>
            </c:strRef>
          </c:cat>
          <c:val>
            <c:numRef>
              <c:f>'２学期　まとめ１'!$U$335:$U$336</c:f>
              <c:numCache>
                <c:formatCode>General</c:formatCode>
                <c:ptCount val="2"/>
                <c:pt idx="0">
                  <c:v>47</c:v>
                </c:pt>
                <c:pt idx="1">
                  <c:v>54</c:v>
                </c:pt>
              </c:numCache>
            </c:numRef>
          </c:val>
        </c:ser>
        <c:ser>
          <c:idx val="3"/>
          <c:order val="3"/>
          <c:invertIfNegative val="0"/>
          <c:dLbls>
            <c:dLbl>
              <c:idx val="0"/>
              <c:layout>
                <c:manualLayout>
                  <c:x val="-4.1279669762641887E-3"/>
                  <c:y val="-0.40784313725490201"/>
                </c:manualLayout>
              </c:layout>
              <c:tx>
                <c:rich>
                  <a:bodyPr/>
                  <a:lstStyle/>
                  <a:p>
                    <a:pPr>
                      <a:defRPr/>
                    </a:pPr>
                    <a:r>
                      <a:rPr lang="ja-JP" altLang="en-US"/>
                      <a:t>４</a:t>
                    </a:r>
                    <a:endParaRPr lang="en-US"/>
                  </a:p>
                </c:rich>
              </c:tx>
              <c:spPr/>
              <c:dLblPos val="ctr"/>
              <c:showLegendKey val="0"/>
              <c:showVal val="0"/>
              <c:showCatName val="0"/>
              <c:showSerName val="0"/>
              <c:showPercent val="0"/>
              <c:showBubbleSize val="0"/>
            </c:dLbl>
            <c:dLbl>
              <c:idx val="1"/>
              <c:delete val="1"/>
            </c:dLbl>
            <c:showLegendKey val="0"/>
            <c:showVal val="0"/>
            <c:showCatName val="0"/>
            <c:showSerName val="1"/>
            <c:showPercent val="0"/>
            <c:showBubbleSize val="0"/>
            <c:showLeaderLines val="0"/>
          </c:dLbls>
          <c:cat>
            <c:strRef>
              <c:f>'２学期　まとめ１'!$R$335:$R$336</c:f>
              <c:strCache>
                <c:ptCount val="2"/>
                <c:pt idx="0">
                  <c:v>１学期集計</c:v>
                </c:pt>
                <c:pt idx="1">
                  <c:v>２学期集計</c:v>
                </c:pt>
              </c:strCache>
            </c:strRef>
          </c:cat>
          <c:val>
            <c:numRef>
              <c:f>'２学期　まとめ１'!$V$335:$V$336</c:f>
              <c:numCache>
                <c:formatCode>General</c:formatCode>
                <c:ptCount val="2"/>
                <c:pt idx="0">
                  <c:v>7</c:v>
                </c:pt>
                <c:pt idx="1">
                  <c:v>11</c:v>
                </c:pt>
              </c:numCache>
            </c:numRef>
          </c:val>
        </c:ser>
        <c:dLbls>
          <c:showLegendKey val="0"/>
          <c:showVal val="0"/>
          <c:showCatName val="0"/>
          <c:showSerName val="1"/>
          <c:showPercent val="0"/>
          <c:showBubbleSize val="0"/>
        </c:dLbls>
        <c:gapWidth val="150"/>
        <c:overlap val="100"/>
        <c:axId val="120996992"/>
        <c:axId val="120998528"/>
      </c:barChart>
      <c:catAx>
        <c:axId val="120996992"/>
        <c:scaling>
          <c:orientation val="minMax"/>
        </c:scaling>
        <c:delete val="0"/>
        <c:axPos val="l"/>
        <c:numFmt formatCode="General" sourceLinked="1"/>
        <c:majorTickMark val="in"/>
        <c:minorTickMark val="none"/>
        <c:tickLblPos val="nextTo"/>
        <c:txPr>
          <a:bodyPr rot="0" vert="horz"/>
          <a:lstStyle/>
          <a:p>
            <a:pPr>
              <a:defRPr/>
            </a:pPr>
            <a:endParaRPr lang="ja-JP"/>
          </a:p>
        </c:txPr>
        <c:crossAx val="120998528"/>
        <c:crosses val="autoZero"/>
        <c:auto val="1"/>
        <c:lblAlgn val="ctr"/>
        <c:lblOffset val="100"/>
        <c:tickLblSkip val="1"/>
        <c:tickMarkSkip val="1"/>
        <c:noMultiLvlLbl val="0"/>
      </c:catAx>
      <c:valAx>
        <c:axId val="120998528"/>
        <c:scaling>
          <c:orientation val="minMax"/>
        </c:scaling>
        <c:delete val="0"/>
        <c:axPos val="b"/>
        <c:majorGridlines/>
        <c:numFmt formatCode="0%" sourceLinked="1"/>
        <c:majorTickMark val="in"/>
        <c:minorTickMark val="none"/>
        <c:tickLblPos val="nextTo"/>
        <c:txPr>
          <a:bodyPr rot="0" vert="horz"/>
          <a:lstStyle/>
          <a:p>
            <a:pPr>
              <a:defRPr/>
            </a:pPr>
            <a:endParaRPr lang="ja-JP"/>
          </a:p>
        </c:txPr>
        <c:crossAx val="120996992"/>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40438683886877"/>
          <c:y val="7.9872495209470984E-2"/>
          <c:w val="0.63487324065306705"/>
          <c:h val="0.71885245688523269"/>
        </c:manualLayout>
      </c:layout>
      <c:barChart>
        <c:barDir val="bar"/>
        <c:grouping val="percentStacked"/>
        <c:varyColors val="0"/>
        <c:ser>
          <c:idx val="0"/>
          <c:order val="0"/>
          <c:tx>
            <c:strRef>
              <c:f>'１学期児童データ'!$M$27</c:f>
              <c:strCache>
                <c:ptCount val="1"/>
                <c:pt idx="0">
                  <c:v>1</c:v>
                </c:pt>
              </c:strCache>
            </c:strRef>
          </c:tx>
          <c:spPr>
            <a:solidFill>
              <a:srgbClr val="9999FF"/>
            </a:solidFill>
            <a:ln w="12700">
              <a:solidFill>
                <a:srgbClr val="000000"/>
              </a:solidFill>
              <a:prstDash val="solid"/>
            </a:ln>
          </c:spPr>
          <c:invertIfNegative val="0"/>
          <c:cat>
            <c:strRef>
              <c:f>'１学期児童データ'!$L$28:$L$32</c:f>
              <c:strCache>
                <c:ptCount val="5"/>
                <c:pt idx="0">
                  <c:v>2年生</c:v>
                </c:pt>
                <c:pt idx="1">
                  <c:v>3年生</c:v>
                </c:pt>
                <c:pt idx="2">
                  <c:v>4年生</c:v>
                </c:pt>
                <c:pt idx="3">
                  <c:v>5年生</c:v>
                </c:pt>
                <c:pt idx="4">
                  <c:v>6年生</c:v>
                </c:pt>
              </c:strCache>
            </c:strRef>
          </c:cat>
          <c:val>
            <c:numRef>
              <c:f>'１学期児童データ'!$M$28:$M$32</c:f>
              <c:numCache>
                <c:formatCode>General</c:formatCode>
                <c:ptCount val="5"/>
                <c:pt idx="0">
                  <c:v>48</c:v>
                </c:pt>
                <c:pt idx="1">
                  <c:v>44</c:v>
                </c:pt>
                <c:pt idx="2">
                  <c:v>35</c:v>
                </c:pt>
                <c:pt idx="3">
                  <c:v>48</c:v>
                </c:pt>
                <c:pt idx="4">
                  <c:v>14</c:v>
                </c:pt>
              </c:numCache>
            </c:numRef>
          </c:val>
        </c:ser>
        <c:ser>
          <c:idx val="1"/>
          <c:order val="1"/>
          <c:tx>
            <c:strRef>
              <c:f>'１学期児童データ'!$N$27</c:f>
              <c:strCache>
                <c:ptCount val="1"/>
                <c:pt idx="0">
                  <c:v>2</c:v>
                </c:pt>
              </c:strCache>
            </c:strRef>
          </c:tx>
          <c:spPr>
            <a:solidFill>
              <a:srgbClr val="993366"/>
            </a:solidFill>
            <a:ln w="12700">
              <a:solidFill>
                <a:srgbClr val="000000"/>
              </a:solidFill>
              <a:prstDash val="solid"/>
            </a:ln>
          </c:spPr>
          <c:invertIfNegative val="0"/>
          <c:cat>
            <c:strRef>
              <c:f>'１学期児童データ'!$L$28:$L$32</c:f>
              <c:strCache>
                <c:ptCount val="5"/>
                <c:pt idx="0">
                  <c:v>2年生</c:v>
                </c:pt>
                <c:pt idx="1">
                  <c:v>3年生</c:v>
                </c:pt>
                <c:pt idx="2">
                  <c:v>4年生</c:v>
                </c:pt>
                <c:pt idx="3">
                  <c:v>5年生</c:v>
                </c:pt>
                <c:pt idx="4">
                  <c:v>6年生</c:v>
                </c:pt>
              </c:strCache>
            </c:strRef>
          </c:cat>
          <c:val>
            <c:numRef>
              <c:f>'１学期児童データ'!$N$28:$N$32</c:f>
              <c:numCache>
                <c:formatCode>General</c:formatCode>
                <c:ptCount val="5"/>
                <c:pt idx="0">
                  <c:v>30</c:v>
                </c:pt>
                <c:pt idx="1">
                  <c:v>32</c:v>
                </c:pt>
                <c:pt idx="2">
                  <c:v>37</c:v>
                </c:pt>
                <c:pt idx="3">
                  <c:v>29</c:v>
                </c:pt>
                <c:pt idx="4">
                  <c:v>31</c:v>
                </c:pt>
              </c:numCache>
            </c:numRef>
          </c:val>
        </c:ser>
        <c:ser>
          <c:idx val="2"/>
          <c:order val="2"/>
          <c:tx>
            <c:strRef>
              <c:f>'１学期児童データ'!$O$27</c:f>
              <c:strCache>
                <c:ptCount val="1"/>
                <c:pt idx="0">
                  <c:v>3</c:v>
                </c:pt>
              </c:strCache>
            </c:strRef>
          </c:tx>
          <c:spPr>
            <a:solidFill>
              <a:srgbClr val="FFFFCC"/>
            </a:solidFill>
            <a:ln w="12700">
              <a:solidFill>
                <a:srgbClr val="000000"/>
              </a:solidFill>
              <a:prstDash val="solid"/>
            </a:ln>
          </c:spPr>
          <c:invertIfNegative val="0"/>
          <c:cat>
            <c:strRef>
              <c:f>'１学期児童データ'!$L$28:$L$32</c:f>
              <c:strCache>
                <c:ptCount val="5"/>
                <c:pt idx="0">
                  <c:v>2年生</c:v>
                </c:pt>
                <c:pt idx="1">
                  <c:v>3年生</c:v>
                </c:pt>
                <c:pt idx="2">
                  <c:v>4年生</c:v>
                </c:pt>
                <c:pt idx="3">
                  <c:v>5年生</c:v>
                </c:pt>
                <c:pt idx="4">
                  <c:v>6年生</c:v>
                </c:pt>
              </c:strCache>
            </c:strRef>
          </c:cat>
          <c:val>
            <c:numRef>
              <c:f>'１学期児童データ'!$O$28:$O$32</c:f>
              <c:numCache>
                <c:formatCode>General</c:formatCode>
                <c:ptCount val="5"/>
                <c:pt idx="0">
                  <c:v>3</c:v>
                </c:pt>
                <c:pt idx="1">
                  <c:v>7</c:v>
                </c:pt>
                <c:pt idx="2">
                  <c:v>16</c:v>
                </c:pt>
                <c:pt idx="3">
                  <c:v>10</c:v>
                </c:pt>
                <c:pt idx="4">
                  <c:v>8</c:v>
                </c:pt>
              </c:numCache>
            </c:numRef>
          </c:val>
        </c:ser>
        <c:ser>
          <c:idx val="3"/>
          <c:order val="3"/>
          <c:tx>
            <c:strRef>
              <c:f>'１学期児童データ'!$P$27</c:f>
              <c:strCache>
                <c:ptCount val="1"/>
                <c:pt idx="0">
                  <c:v>4</c:v>
                </c:pt>
              </c:strCache>
            </c:strRef>
          </c:tx>
          <c:spPr>
            <a:solidFill>
              <a:srgbClr val="CCFFFF"/>
            </a:solidFill>
            <a:ln w="12700">
              <a:solidFill>
                <a:srgbClr val="000000"/>
              </a:solidFill>
              <a:prstDash val="solid"/>
            </a:ln>
          </c:spPr>
          <c:invertIfNegative val="0"/>
          <c:cat>
            <c:strRef>
              <c:f>'１学期児童データ'!$L$28:$L$32</c:f>
              <c:strCache>
                <c:ptCount val="5"/>
                <c:pt idx="0">
                  <c:v>2年生</c:v>
                </c:pt>
                <c:pt idx="1">
                  <c:v>3年生</c:v>
                </c:pt>
                <c:pt idx="2">
                  <c:v>4年生</c:v>
                </c:pt>
                <c:pt idx="3">
                  <c:v>5年生</c:v>
                </c:pt>
                <c:pt idx="4">
                  <c:v>6年生</c:v>
                </c:pt>
              </c:strCache>
            </c:strRef>
          </c:cat>
          <c:val>
            <c:numRef>
              <c:f>'１学期児童データ'!$P$28:$P$32</c:f>
              <c:numCache>
                <c:formatCode>General</c:formatCode>
                <c:ptCount val="5"/>
                <c:pt idx="0">
                  <c:v>1</c:v>
                </c:pt>
                <c:pt idx="1">
                  <c:v>1</c:v>
                </c:pt>
                <c:pt idx="2">
                  <c:v>3</c:v>
                </c:pt>
                <c:pt idx="3">
                  <c:v>0</c:v>
                </c:pt>
                <c:pt idx="4">
                  <c:v>2</c:v>
                </c:pt>
              </c:numCache>
            </c:numRef>
          </c:val>
        </c:ser>
        <c:dLbls>
          <c:showLegendKey val="0"/>
          <c:showVal val="0"/>
          <c:showCatName val="0"/>
          <c:showSerName val="0"/>
          <c:showPercent val="0"/>
          <c:showBubbleSize val="0"/>
        </c:dLbls>
        <c:gapWidth val="150"/>
        <c:overlap val="100"/>
        <c:axId val="113575424"/>
        <c:axId val="113576960"/>
      </c:barChart>
      <c:catAx>
        <c:axId val="11357542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576960"/>
        <c:crosses val="autoZero"/>
        <c:auto val="1"/>
        <c:lblAlgn val="ctr"/>
        <c:lblOffset val="100"/>
        <c:tickLblSkip val="1"/>
        <c:tickMarkSkip val="1"/>
        <c:noMultiLvlLbl val="0"/>
      </c:catAx>
      <c:valAx>
        <c:axId val="113576960"/>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575424"/>
        <c:crosses val="autoZero"/>
        <c:crossBetween val="between"/>
      </c:valAx>
      <c:spPr>
        <a:solidFill>
          <a:srgbClr val="C0C0C0"/>
        </a:solidFill>
        <a:ln w="12700">
          <a:solidFill>
            <a:srgbClr val="808080"/>
          </a:solidFill>
          <a:prstDash val="solid"/>
        </a:ln>
      </c:spPr>
    </c:plotArea>
    <c:legend>
      <c:legendPos val="r"/>
      <c:layout>
        <c:manualLayout>
          <c:xMode val="edge"/>
          <c:yMode val="edge"/>
          <c:x val="0.89887640449438211"/>
          <c:y val="0.26424870466321243"/>
          <c:w val="7.5842696629213516E-2"/>
          <c:h val="0.3419689119170986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9"/>
    </mc:Choice>
    <mc:Fallback>
      <c:style val="9"/>
    </mc:Fallback>
  </mc:AlternateContent>
  <c:chart>
    <c:autoTitleDeleted val="0"/>
    <c:plotArea>
      <c:layout>
        <c:manualLayout>
          <c:layoutTarget val="inner"/>
          <c:xMode val="edge"/>
          <c:yMode val="edge"/>
          <c:x val="0.24068104180135491"/>
          <c:y val="0.20790791478308648"/>
          <c:w val="0.67862112621118686"/>
          <c:h val="0.58180745271344181"/>
        </c:manualLayout>
      </c:layout>
      <c:barChart>
        <c:barDir val="bar"/>
        <c:grouping val="percentStacked"/>
        <c:varyColors val="0"/>
        <c:ser>
          <c:idx val="0"/>
          <c:order val="0"/>
          <c:invertIfNegative val="0"/>
          <c:dLbls>
            <c:dLbl>
              <c:idx val="0"/>
              <c:layout>
                <c:manualLayout>
                  <c:x val="6.1823802163833074E-3"/>
                  <c:y val="-0.12048192771084337"/>
                </c:manualLayout>
              </c:layout>
              <c:tx>
                <c:rich>
                  <a:bodyPr/>
                  <a:lstStyle/>
                  <a:p>
                    <a:pPr>
                      <a:defRPr/>
                    </a:pPr>
                    <a:r>
                      <a:rPr lang="ja-JP" altLang="en-US"/>
                      <a:t>１</a:t>
                    </a:r>
                    <a:endParaRPr lang="en-US"/>
                  </a:p>
                </c:rich>
              </c:tx>
              <c:spPr/>
              <c:dLblPos val="ctr"/>
              <c:showLegendKey val="0"/>
              <c:showVal val="0"/>
              <c:showCatName val="0"/>
              <c:showSerName val="0"/>
              <c:showPercent val="0"/>
              <c:showBubbleSize val="0"/>
            </c:dLbl>
            <c:dLbl>
              <c:idx val="1"/>
              <c:layout>
                <c:manualLayout>
                  <c:x val="0"/>
                  <c:y val="-0.11244979919678713"/>
                </c:manualLayout>
              </c:layout>
              <c:tx>
                <c:rich>
                  <a:bodyPr/>
                  <a:lstStyle/>
                  <a:p>
                    <a:pPr>
                      <a:defRPr/>
                    </a:pPr>
                    <a:r>
                      <a:rPr lang="en-US"/>
                      <a:t>1</a:t>
                    </a:r>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まとめ１'!$R$350:$R$351</c:f>
              <c:strCache>
                <c:ptCount val="2"/>
                <c:pt idx="0">
                  <c:v>１学期集計</c:v>
                </c:pt>
                <c:pt idx="1">
                  <c:v>２学期集計</c:v>
                </c:pt>
              </c:strCache>
            </c:strRef>
          </c:cat>
          <c:val>
            <c:numRef>
              <c:f>'２学期　まとめ１'!$S$350:$S$351</c:f>
              <c:numCache>
                <c:formatCode>General</c:formatCode>
                <c:ptCount val="2"/>
                <c:pt idx="0">
                  <c:v>191</c:v>
                </c:pt>
                <c:pt idx="1">
                  <c:v>141</c:v>
                </c:pt>
              </c:numCache>
            </c:numRef>
          </c:val>
        </c:ser>
        <c:ser>
          <c:idx val="1"/>
          <c:order val="1"/>
          <c:invertIfNegative val="0"/>
          <c:dLbls>
            <c:dLbl>
              <c:idx val="0"/>
              <c:layout>
                <c:manualLayout>
                  <c:x val="0"/>
                  <c:y val="-0.11244979919678713"/>
                </c:manualLayout>
              </c:layout>
              <c:tx>
                <c:rich>
                  <a:bodyPr/>
                  <a:lstStyle/>
                  <a:p>
                    <a:pPr>
                      <a:defRPr/>
                    </a:pPr>
                    <a:r>
                      <a:rPr lang="ja-JP" altLang="en-US"/>
                      <a:t>２</a:t>
                    </a:r>
                    <a:endParaRPr lang="en-US"/>
                  </a:p>
                </c:rich>
              </c:tx>
              <c:spPr/>
              <c:dLblPos val="ctr"/>
              <c:showLegendKey val="0"/>
              <c:showVal val="0"/>
              <c:showCatName val="0"/>
              <c:showSerName val="0"/>
              <c:showPercent val="0"/>
              <c:showBubbleSize val="0"/>
            </c:dLbl>
            <c:dLbl>
              <c:idx val="1"/>
              <c:layout>
                <c:manualLayout>
                  <c:x val="0"/>
                  <c:y val="-0.11244979919678713"/>
                </c:manualLayout>
              </c:layout>
              <c:tx>
                <c:rich>
                  <a:bodyPr/>
                  <a:lstStyle/>
                  <a:p>
                    <a:pPr>
                      <a:defRPr/>
                    </a:pPr>
                    <a:r>
                      <a:rPr lang="ja-JP"/>
                      <a:t>２</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まとめ１'!$R$350:$R$351</c:f>
              <c:strCache>
                <c:ptCount val="2"/>
                <c:pt idx="0">
                  <c:v>１学期集計</c:v>
                </c:pt>
                <c:pt idx="1">
                  <c:v>２学期集計</c:v>
                </c:pt>
              </c:strCache>
            </c:strRef>
          </c:cat>
          <c:val>
            <c:numRef>
              <c:f>'２学期　まとめ１'!$T$350:$T$351</c:f>
              <c:numCache>
                <c:formatCode>General</c:formatCode>
                <c:ptCount val="2"/>
                <c:pt idx="0">
                  <c:v>125</c:v>
                </c:pt>
                <c:pt idx="1">
                  <c:v>169</c:v>
                </c:pt>
              </c:numCache>
            </c:numRef>
          </c:val>
        </c:ser>
        <c:ser>
          <c:idx val="2"/>
          <c:order val="2"/>
          <c:invertIfNegative val="0"/>
          <c:dLbls>
            <c:dLbl>
              <c:idx val="0"/>
              <c:layout>
                <c:manualLayout>
                  <c:x val="-2.0607934054611031E-3"/>
                  <c:y val="-0.12048192771084337"/>
                </c:manualLayout>
              </c:layout>
              <c:tx>
                <c:rich>
                  <a:bodyPr/>
                  <a:lstStyle/>
                  <a:p>
                    <a:pPr>
                      <a:defRPr/>
                    </a:pPr>
                    <a:r>
                      <a:rPr lang="ja-JP"/>
                      <a:t>３</a:t>
                    </a:r>
                    <a:endParaRPr lang="en-US"/>
                  </a:p>
                </c:rich>
              </c:tx>
              <c:spPr/>
              <c:dLblPos val="ctr"/>
              <c:showLegendKey val="0"/>
              <c:showVal val="0"/>
              <c:showCatName val="0"/>
              <c:showSerName val="0"/>
              <c:showPercent val="0"/>
              <c:showBubbleSize val="0"/>
            </c:dLbl>
            <c:dLbl>
              <c:idx val="1"/>
              <c:layout>
                <c:manualLayout>
                  <c:x val="0"/>
                  <c:y val="-0.11244979919678713"/>
                </c:manualLayout>
              </c:layout>
              <c:tx>
                <c:rich>
                  <a:bodyPr/>
                  <a:lstStyle/>
                  <a:p>
                    <a:pPr>
                      <a:defRPr/>
                    </a:pPr>
                    <a:r>
                      <a:rPr lang="ja-JP"/>
                      <a:t>３</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まとめ１'!$R$350:$R$351</c:f>
              <c:strCache>
                <c:ptCount val="2"/>
                <c:pt idx="0">
                  <c:v>１学期集計</c:v>
                </c:pt>
                <c:pt idx="1">
                  <c:v>２学期集計</c:v>
                </c:pt>
              </c:strCache>
            </c:strRef>
          </c:cat>
          <c:val>
            <c:numRef>
              <c:f>'２学期　まとめ１'!$U$350:$U$351</c:f>
              <c:numCache>
                <c:formatCode>General</c:formatCode>
                <c:ptCount val="2"/>
                <c:pt idx="0">
                  <c:v>24</c:v>
                </c:pt>
                <c:pt idx="1">
                  <c:v>31</c:v>
                </c:pt>
              </c:numCache>
            </c:numRef>
          </c:val>
        </c:ser>
        <c:ser>
          <c:idx val="3"/>
          <c:order val="3"/>
          <c:invertIfNegative val="0"/>
          <c:dLbls>
            <c:dLbl>
              <c:idx val="0"/>
              <c:layout>
                <c:manualLayout>
                  <c:x val="0"/>
                  <c:y val="-0.40963855421686751"/>
                </c:manualLayout>
              </c:layout>
              <c:tx>
                <c:rich>
                  <a:bodyPr/>
                  <a:lstStyle/>
                  <a:p>
                    <a:pPr>
                      <a:defRPr/>
                    </a:pPr>
                    <a:r>
                      <a:rPr lang="ja-JP" altLang="en-US"/>
                      <a:t>４</a:t>
                    </a:r>
                    <a:endParaRPr lang="en-US"/>
                  </a:p>
                </c:rich>
              </c:tx>
              <c:spPr/>
              <c:dLblPos val="ctr"/>
              <c:showLegendKey val="0"/>
              <c:showVal val="0"/>
              <c:showCatName val="0"/>
              <c:showSerName val="0"/>
              <c:showPercent val="0"/>
              <c:showBubbleSize val="0"/>
            </c:dLbl>
            <c:dLbl>
              <c:idx val="1"/>
              <c:delete val="1"/>
            </c:dLbl>
            <c:showLegendKey val="0"/>
            <c:showVal val="0"/>
            <c:showCatName val="0"/>
            <c:showSerName val="1"/>
            <c:showPercent val="0"/>
            <c:showBubbleSize val="0"/>
            <c:showLeaderLines val="0"/>
          </c:dLbls>
          <c:cat>
            <c:strRef>
              <c:f>'２学期　まとめ１'!$R$350:$R$351</c:f>
              <c:strCache>
                <c:ptCount val="2"/>
                <c:pt idx="0">
                  <c:v>１学期集計</c:v>
                </c:pt>
                <c:pt idx="1">
                  <c:v>２学期集計</c:v>
                </c:pt>
              </c:strCache>
            </c:strRef>
          </c:cat>
          <c:val>
            <c:numRef>
              <c:f>'２学期　まとめ１'!$V$350:$V$351</c:f>
              <c:numCache>
                <c:formatCode>General</c:formatCode>
                <c:ptCount val="2"/>
                <c:pt idx="0">
                  <c:v>5</c:v>
                </c:pt>
                <c:pt idx="1">
                  <c:v>2</c:v>
                </c:pt>
              </c:numCache>
            </c:numRef>
          </c:val>
        </c:ser>
        <c:dLbls>
          <c:showLegendKey val="0"/>
          <c:showVal val="0"/>
          <c:showCatName val="0"/>
          <c:showSerName val="1"/>
          <c:showPercent val="0"/>
          <c:showBubbleSize val="0"/>
        </c:dLbls>
        <c:gapWidth val="150"/>
        <c:overlap val="100"/>
        <c:axId val="121139968"/>
        <c:axId val="121141504"/>
      </c:barChart>
      <c:catAx>
        <c:axId val="121139968"/>
        <c:scaling>
          <c:orientation val="minMax"/>
        </c:scaling>
        <c:delete val="0"/>
        <c:axPos val="l"/>
        <c:numFmt formatCode="General" sourceLinked="1"/>
        <c:majorTickMark val="in"/>
        <c:minorTickMark val="none"/>
        <c:tickLblPos val="nextTo"/>
        <c:txPr>
          <a:bodyPr rot="0" vert="horz"/>
          <a:lstStyle/>
          <a:p>
            <a:pPr>
              <a:defRPr/>
            </a:pPr>
            <a:endParaRPr lang="ja-JP"/>
          </a:p>
        </c:txPr>
        <c:crossAx val="121141504"/>
        <c:crosses val="autoZero"/>
        <c:auto val="1"/>
        <c:lblAlgn val="ctr"/>
        <c:lblOffset val="100"/>
        <c:tickLblSkip val="1"/>
        <c:tickMarkSkip val="1"/>
        <c:noMultiLvlLbl val="0"/>
      </c:catAx>
      <c:valAx>
        <c:axId val="121141504"/>
        <c:scaling>
          <c:orientation val="minMax"/>
        </c:scaling>
        <c:delete val="0"/>
        <c:axPos val="b"/>
        <c:majorGridlines/>
        <c:numFmt formatCode="0%" sourceLinked="1"/>
        <c:majorTickMark val="in"/>
        <c:minorTickMark val="none"/>
        <c:tickLblPos val="nextTo"/>
        <c:txPr>
          <a:bodyPr rot="0" vert="horz"/>
          <a:lstStyle/>
          <a:p>
            <a:pPr>
              <a:defRPr/>
            </a:pPr>
            <a:endParaRPr lang="ja-JP"/>
          </a:p>
        </c:txPr>
        <c:crossAx val="121139968"/>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9"/>
    </mc:Choice>
    <mc:Fallback>
      <c:style val="9"/>
    </mc:Fallback>
  </mc:AlternateContent>
  <c:chart>
    <c:autoTitleDeleted val="0"/>
    <c:plotArea>
      <c:layout>
        <c:manualLayout>
          <c:layoutTarget val="inner"/>
          <c:xMode val="edge"/>
          <c:yMode val="edge"/>
          <c:x val="0.27586831805074613"/>
          <c:y val="9.3418259023354558E-2"/>
          <c:w val="0.68889583058415815"/>
          <c:h val="0.62567327818199936"/>
        </c:manualLayout>
      </c:layout>
      <c:barChart>
        <c:barDir val="bar"/>
        <c:grouping val="percentStacked"/>
        <c:varyColors val="0"/>
        <c:ser>
          <c:idx val="0"/>
          <c:order val="0"/>
          <c:tx>
            <c:strRef>
              <c:f>'２学期　まとめ１'!$S$214</c:f>
              <c:strCache>
                <c:ptCount val="1"/>
                <c:pt idx="0">
                  <c:v>1</c:v>
                </c:pt>
              </c:strCache>
            </c:strRef>
          </c:tx>
          <c:invertIfNegative val="0"/>
          <c:dLbls>
            <c:dLbl>
              <c:idx val="0"/>
              <c:layout>
                <c:manualLayout>
                  <c:x val="3.7956773390370165E-17"/>
                  <c:y val="-0.12658227848101267"/>
                </c:manualLayout>
              </c:layout>
              <c:tx>
                <c:rich>
                  <a:bodyPr/>
                  <a:lstStyle/>
                  <a:p>
                    <a:r>
                      <a:rPr lang="ja-JP" altLang="en-US"/>
                      <a:t>１</a:t>
                    </a:r>
                    <a:endParaRPr lang="en-US" altLang="en-US"/>
                  </a:p>
                </c:rich>
              </c:tx>
              <c:showLegendKey val="0"/>
              <c:showVal val="1"/>
              <c:showCatName val="0"/>
              <c:showSerName val="0"/>
              <c:showPercent val="0"/>
              <c:showBubbleSize val="0"/>
            </c:dLbl>
            <c:dLbl>
              <c:idx val="1"/>
              <c:layout>
                <c:manualLayout>
                  <c:x val="0"/>
                  <c:y val="-0.12658227848101267"/>
                </c:manualLayout>
              </c:layout>
              <c:tx>
                <c:rich>
                  <a:bodyPr/>
                  <a:lstStyle/>
                  <a:p>
                    <a:r>
                      <a:rPr lang="ja-JP" altLang="en-US"/>
                      <a:t>１</a:t>
                    </a:r>
                    <a:endParaRPr lang="en-US" altLang="en-US"/>
                  </a:p>
                </c:rich>
              </c:tx>
              <c:showLegendKey val="0"/>
              <c:showVal val="1"/>
              <c:showCatName val="0"/>
              <c:showSerName val="0"/>
              <c:showPercent val="0"/>
              <c:showBubbleSize val="0"/>
            </c:dLbl>
            <c:showLegendKey val="0"/>
            <c:showVal val="1"/>
            <c:showCatName val="0"/>
            <c:showSerName val="0"/>
            <c:showPercent val="0"/>
            <c:showBubbleSize val="0"/>
            <c:showLeaderLines val="0"/>
          </c:dLbls>
          <c:cat>
            <c:strRef>
              <c:f>'２学期　まとめ１'!$R$215:$R$216</c:f>
              <c:strCache>
                <c:ptCount val="2"/>
                <c:pt idx="0">
                  <c:v>1学期　集計</c:v>
                </c:pt>
                <c:pt idx="1">
                  <c:v>2学期　集計</c:v>
                </c:pt>
              </c:strCache>
            </c:strRef>
          </c:cat>
          <c:val>
            <c:numRef>
              <c:f>'２学期　まとめ１'!$S$215:$S$216</c:f>
              <c:numCache>
                <c:formatCode>General</c:formatCode>
                <c:ptCount val="2"/>
                <c:pt idx="0">
                  <c:v>81</c:v>
                </c:pt>
                <c:pt idx="1">
                  <c:v>69</c:v>
                </c:pt>
              </c:numCache>
            </c:numRef>
          </c:val>
        </c:ser>
        <c:ser>
          <c:idx val="1"/>
          <c:order val="1"/>
          <c:tx>
            <c:strRef>
              <c:f>'２学期　まとめ１'!$T$214</c:f>
              <c:strCache>
                <c:ptCount val="1"/>
                <c:pt idx="0">
                  <c:v>2</c:v>
                </c:pt>
              </c:strCache>
            </c:strRef>
          </c:tx>
          <c:invertIfNegative val="0"/>
          <c:dLbls>
            <c:dLbl>
              <c:idx val="0"/>
              <c:layout>
                <c:manualLayout>
                  <c:x val="-1.4492753623188406E-2"/>
                  <c:y val="-0.11814345991561181"/>
                </c:manualLayout>
              </c:layout>
              <c:tx>
                <c:rich>
                  <a:bodyPr/>
                  <a:lstStyle/>
                  <a:p>
                    <a:r>
                      <a:rPr lang="ja-JP" altLang="en-US"/>
                      <a:t>２</a:t>
                    </a:r>
                    <a:endParaRPr lang="en-US" altLang="en-US"/>
                  </a:p>
                </c:rich>
              </c:tx>
              <c:showLegendKey val="0"/>
              <c:showVal val="1"/>
              <c:showCatName val="0"/>
              <c:showSerName val="0"/>
              <c:showPercent val="0"/>
              <c:showBubbleSize val="0"/>
            </c:dLbl>
            <c:dLbl>
              <c:idx val="1"/>
              <c:layout>
                <c:manualLayout>
                  <c:x val="-2.0703933747412008E-2"/>
                  <c:y val="-0.13502109704641349"/>
                </c:manualLayout>
              </c:layout>
              <c:tx>
                <c:rich>
                  <a:bodyPr/>
                  <a:lstStyle/>
                  <a:p>
                    <a:r>
                      <a:rPr lang="ja-JP" altLang="en-US"/>
                      <a:t>２</a:t>
                    </a:r>
                    <a:endParaRPr lang="en-US" altLang="en-US"/>
                  </a:p>
                </c:rich>
              </c:tx>
              <c:showLegendKey val="0"/>
              <c:showVal val="1"/>
              <c:showCatName val="0"/>
              <c:showSerName val="0"/>
              <c:showPercent val="0"/>
              <c:showBubbleSize val="0"/>
            </c:dLbl>
            <c:showLegendKey val="0"/>
            <c:showVal val="1"/>
            <c:showCatName val="0"/>
            <c:showSerName val="0"/>
            <c:showPercent val="0"/>
            <c:showBubbleSize val="0"/>
            <c:showLeaderLines val="0"/>
          </c:dLbls>
          <c:cat>
            <c:strRef>
              <c:f>'２学期　まとめ１'!$R$215:$R$216</c:f>
              <c:strCache>
                <c:ptCount val="2"/>
                <c:pt idx="0">
                  <c:v>1学期　集計</c:v>
                </c:pt>
                <c:pt idx="1">
                  <c:v>2学期　集計</c:v>
                </c:pt>
              </c:strCache>
            </c:strRef>
          </c:cat>
          <c:val>
            <c:numRef>
              <c:f>'２学期　まとめ１'!$T$215:$T$216</c:f>
              <c:numCache>
                <c:formatCode>General</c:formatCode>
                <c:ptCount val="2"/>
                <c:pt idx="0">
                  <c:v>217</c:v>
                </c:pt>
                <c:pt idx="1">
                  <c:v>235</c:v>
                </c:pt>
              </c:numCache>
            </c:numRef>
          </c:val>
        </c:ser>
        <c:ser>
          <c:idx val="2"/>
          <c:order val="2"/>
          <c:tx>
            <c:strRef>
              <c:f>'２学期　まとめ１'!$U$214</c:f>
              <c:strCache>
                <c:ptCount val="1"/>
                <c:pt idx="0">
                  <c:v>3</c:v>
                </c:pt>
              </c:strCache>
            </c:strRef>
          </c:tx>
          <c:invertIfNegative val="0"/>
          <c:dLbls>
            <c:dLbl>
              <c:idx val="0"/>
              <c:layout>
                <c:manualLayout>
                  <c:x val="-2.070393374741201E-3"/>
                  <c:y val="-0.12658227848101267"/>
                </c:manualLayout>
              </c:layout>
              <c:tx>
                <c:rich>
                  <a:bodyPr/>
                  <a:lstStyle/>
                  <a:p>
                    <a:r>
                      <a:rPr lang="ja-JP" altLang="en-US"/>
                      <a:t>３</a:t>
                    </a:r>
                    <a:endParaRPr lang="en-US" altLang="en-US"/>
                  </a:p>
                </c:rich>
              </c:tx>
              <c:showLegendKey val="0"/>
              <c:showVal val="1"/>
              <c:showCatName val="0"/>
              <c:showSerName val="0"/>
              <c:showPercent val="0"/>
              <c:showBubbleSize val="0"/>
            </c:dLbl>
            <c:dLbl>
              <c:idx val="1"/>
              <c:layout>
                <c:manualLayout>
                  <c:x val="0"/>
                  <c:y val="-0.12658227848101264"/>
                </c:manualLayout>
              </c:layout>
              <c:tx>
                <c:rich>
                  <a:bodyPr/>
                  <a:lstStyle/>
                  <a:p>
                    <a:r>
                      <a:rPr lang="ja-JP" altLang="en-US"/>
                      <a:t>３</a:t>
                    </a:r>
                    <a:endParaRPr lang="en-US" altLang="en-US"/>
                  </a:p>
                </c:rich>
              </c:tx>
              <c:showLegendKey val="0"/>
              <c:showVal val="1"/>
              <c:showCatName val="0"/>
              <c:showSerName val="0"/>
              <c:showPercent val="0"/>
              <c:showBubbleSize val="0"/>
            </c:dLbl>
            <c:showLegendKey val="0"/>
            <c:showVal val="1"/>
            <c:showCatName val="0"/>
            <c:showSerName val="0"/>
            <c:showPercent val="0"/>
            <c:showBubbleSize val="0"/>
            <c:showLeaderLines val="0"/>
          </c:dLbls>
          <c:cat>
            <c:strRef>
              <c:f>'２学期　まとめ１'!$R$215:$R$216</c:f>
              <c:strCache>
                <c:ptCount val="2"/>
                <c:pt idx="0">
                  <c:v>1学期　集計</c:v>
                </c:pt>
                <c:pt idx="1">
                  <c:v>2学期　集計</c:v>
                </c:pt>
              </c:strCache>
            </c:strRef>
          </c:cat>
          <c:val>
            <c:numRef>
              <c:f>'２学期　まとめ１'!$U$215:$U$216</c:f>
              <c:numCache>
                <c:formatCode>General</c:formatCode>
                <c:ptCount val="2"/>
                <c:pt idx="0">
                  <c:v>14</c:v>
                </c:pt>
                <c:pt idx="1">
                  <c:v>6</c:v>
                </c:pt>
              </c:numCache>
            </c:numRef>
          </c:val>
        </c:ser>
        <c:ser>
          <c:idx val="3"/>
          <c:order val="3"/>
          <c:tx>
            <c:strRef>
              <c:f>'２学期　まとめ１'!$V$214</c:f>
              <c:strCache>
                <c:ptCount val="1"/>
                <c:pt idx="0">
                  <c:v>4</c:v>
                </c:pt>
              </c:strCache>
            </c:strRef>
          </c:tx>
          <c:invertIfNegative val="0"/>
          <c:cat>
            <c:strRef>
              <c:f>'２学期　まとめ１'!$R$215:$R$216</c:f>
              <c:strCache>
                <c:ptCount val="2"/>
                <c:pt idx="0">
                  <c:v>1学期　集計</c:v>
                </c:pt>
                <c:pt idx="1">
                  <c:v>2学期　集計</c:v>
                </c:pt>
              </c:strCache>
            </c:strRef>
          </c:cat>
          <c:val>
            <c:numRef>
              <c:f>'２学期　まとめ１'!$V$215:$V$216</c:f>
              <c:numCache>
                <c:formatCode>General</c:formatCode>
                <c:ptCount val="2"/>
                <c:pt idx="0">
                  <c:v>0</c:v>
                </c:pt>
                <c:pt idx="1">
                  <c:v>1</c:v>
                </c:pt>
              </c:numCache>
            </c:numRef>
          </c:val>
        </c:ser>
        <c:dLbls>
          <c:showLegendKey val="0"/>
          <c:showVal val="0"/>
          <c:showCatName val="0"/>
          <c:showSerName val="0"/>
          <c:showPercent val="0"/>
          <c:showBubbleSize val="0"/>
        </c:dLbls>
        <c:gapWidth val="150"/>
        <c:overlap val="100"/>
        <c:axId val="121185792"/>
        <c:axId val="121187328"/>
      </c:barChart>
      <c:catAx>
        <c:axId val="121185792"/>
        <c:scaling>
          <c:orientation val="minMax"/>
        </c:scaling>
        <c:delete val="0"/>
        <c:axPos val="l"/>
        <c:majorTickMark val="out"/>
        <c:minorTickMark val="none"/>
        <c:tickLblPos val="nextTo"/>
        <c:crossAx val="121187328"/>
        <c:crosses val="autoZero"/>
        <c:auto val="1"/>
        <c:lblAlgn val="ctr"/>
        <c:lblOffset val="100"/>
        <c:noMultiLvlLbl val="0"/>
      </c:catAx>
      <c:valAx>
        <c:axId val="121187328"/>
        <c:scaling>
          <c:orientation val="minMax"/>
        </c:scaling>
        <c:delete val="0"/>
        <c:axPos val="b"/>
        <c:majorGridlines/>
        <c:numFmt formatCode="0%" sourceLinked="1"/>
        <c:majorTickMark val="out"/>
        <c:minorTickMark val="none"/>
        <c:tickLblPos val="nextTo"/>
        <c:crossAx val="121185792"/>
        <c:crosses val="autoZero"/>
        <c:crossBetween val="between"/>
        <c:majorUnit val="0.2"/>
        <c:minorUnit val="4.0000000000000008E-2"/>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9"/>
    </mc:Choice>
    <mc:Fallback>
      <c:style val="9"/>
    </mc:Fallback>
  </mc:AlternateContent>
  <c:chart>
    <c:autoTitleDeleted val="0"/>
    <c:plotArea>
      <c:layout>
        <c:manualLayout>
          <c:layoutTarget val="inner"/>
          <c:xMode val="edge"/>
          <c:yMode val="edge"/>
          <c:x val="0.24405511811023622"/>
          <c:y val="0.20080321285140562"/>
          <c:w val="0.67327516930754028"/>
          <c:h val="0.55781804382885869"/>
        </c:manualLayout>
      </c:layout>
      <c:barChart>
        <c:barDir val="bar"/>
        <c:grouping val="percentStacked"/>
        <c:varyColors val="0"/>
        <c:ser>
          <c:idx val="0"/>
          <c:order val="0"/>
          <c:invertIfNegative val="0"/>
          <c:dLbls>
            <c:dLbl>
              <c:idx val="0"/>
              <c:layout>
                <c:manualLayout>
                  <c:x val="0"/>
                  <c:y val="-0.12048192771084337"/>
                </c:manualLayout>
              </c:layout>
              <c:tx>
                <c:rich>
                  <a:bodyPr/>
                  <a:lstStyle/>
                  <a:p>
                    <a:r>
                      <a:rPr lang="ja-JP" altLang="en-US"/>
                      <a:t>２</a:t>
                    </a:r>
                    <a:endParaRPr lang="en-US" altLang="en-US"/>
                  </a:p>
                </c:rich>
              </c:tx>
              <c:showLegendKey val="0"/>
              <c:showVal val="1"/>
              <c:showCatName val="0"/>
              <c:showSerName val="0"/>
              <c:showPercent val="0"/>
              <c:showBubbleSize val="0"/>
            </c:dLbl>
            <c:dLbl>
              <c:idx val="1"/>
              <c:layout>
                <c:manualLayout>
                  <c:x val="0"/>
                  <c:y val="-0.12048192771084337"/>
                </c:manualLayout>
              </c:layout>
              <c:tx>
                <c:rich>
                  <a:bodyPr/>
                  <a:lstStyle/>
                  <a:p>
                    <a:r>
                      <a:rPr lang="ja-JP" altLang="en-US"/>
                      <a:t>１</a:t>
                    </a:r>
                    <a:endParaRPr lang="en-US" altLang="en-US"/>
                  </a:p>
                </c:rich>
              </c:tx>
              <c:showLegendKey val="0"/>
              <c:showVal val="1"/>
              <c:showCatName val="0"/>
              <c:showSerName val="0"/>
              <c:showPercent val="0"/>
              <c:showBubbleSize val="0"/>
            </c:dLbl>
            <c:showLegendKey val="0"/>
            <c:showVal val="1"/>
            <c:showCatName val="0"/>
            <c:showSerName val="0"/>
            <c:showPercent val="0"/>
            <c:showBubbleSize val="0"/>
            <c:showLeaderLines val="0"/>
          </c:dLbls>
          <c:cat>
            <c:strRef>
              <c:f>'２学期　まとめ１'!$R$326:$R$327</c:f>
              <c:strCache>
                <c:ptCount val="2"/>
                <c:pt idx="0">
                  <c:v>１学期集計</c:v>
                </c:pt>
                <c:pt idx="1">
                  <c:v>２学期集計</c:v>
                </c:pt>
              </c:strCache>
            </c:strRef>
          </c:cat>
          <c:val>
            <c:numRef>
              <c:f>'２学期　まとめ１'!$S$326:$S$327</c:f>
              <c:numCache>
                <c:formatCode>General</c:formatCode>
                <c:ptCount val="2"/>
                <c:pt idx="0">
                  <c:v>177</c:v>
                </c:pt>
                <c:pt idx="1">
                  <c:v>161</c:v>
                </c:pt>
              </c:numCache>
            </c:numRef>
          </c:val>
        </c:ser>
        <c:ser>
          <c:idx val="1"/>
          <c:order val="1"/>
          <c:invertIfNegative val="0"/>
          <c:dLbls>
            <c:dLbl>
              <c:idx val="0"/>
              <c:layout>
                <c:manualLayout>
                  <c:x val="-6.1728395061728392E-3"/>
                  <c:y val="-0.11244979919678715"/>
                </c:manualLayout>
              </c:layout>
              <c:tx>
                <c:rich>
                  <a:bodyPr/>
                  <a:lstStyle/>
                  <a:p>
                    <a:r>
                      <a:rPr lang="ja-JP" altLang="en-US"/>
                      <a:t>２</a:t>
                    </a:r>
                    <a:endParaRPr lang="en-US" altLang="en-US"/>
                  </a:p>
                </c:rich>
              </c:tx>
              <c:showLegendKey val="0"/>
              <c:showVal val="1"/>
              <c:showCatName val="0"/>
              <c:showSerName val="0"/>
              <c:showPercent val="0"/>
              <c:showBubbleSize val="0"/>
            </c:dLbl>
            <c:dLbl>
              <c:idx val="1"/>
              <c:layout>
                <c:manualLayout>
                  <c:x val="-1.2345679012345678E-2"/>
                  <c:y val="-0.12851405622489959"/>
                </c:manualLayout>
              </c:layout>
              <c:tx>
                <c:rich>
                  <a:bodyPr/>
                  <a:lstStyle/>
                  <a:p>
                    <a:r>
                      <a:rPr lang="ja-JP" altLang="en-US"/>
                      <a:t>２</a:t>
                    </a:r>
                    <a:endParaRPr lang="en-US" altLang="en-US"/>
                  </a:p>
                </c:rich>
              </c:tx>
              <c:showLegendKey val="0"/>
              <c:showVal val="1"/>
              <c:showCatName val="0"/>
              <c:showSerName val="0"/>
              <c:showPercent val="0"/>
              <c:showBubbleSize val="0"/>
            </c:dLbl>
            <c:showLegendKey val="0"/>
            <c:showVal val="1"/>
            <c:showCatName val="0"/>
            <c:showSerName val="0"/>
            <c:showPercent val="0"/>
            <c:showBubbleSize val="0"/>
            <c:showLeaderLines val="0"/>
          </c:dLbls>
          <c:cat>
            <c:strRef>
              <c:f>'２学期　まとめ１'!$R$326:$R$327</c:f>
              <c:strCache>
                <c:ptCount val="2"/>
                <c:pt idx="0">
                  <c:v>１学期集計</c:v>
                </c:pt>
                <c:pt idx="1">
                  <c:v>２学期集計</c:v>
                </c:pt>
              </c:strCache>
            </c:strRef>
          </c:cat>
          <c:val>
            <c:numRef>
              <c:f>'２学期　まとめ１'!$T$326:$T$327</c:f>
              <c:numCache>
                <c:formatCode>General</c:formatCode>
                <c:ptCount val="2"/>
                <c:pt idx="0">
                  <c:v>98</c:v>
                </c:pt>
                <c:pt idx="1">
                  <c:v>112</c:v>
                </c:pt>
              </c:numCache>
            </c:numRef>
          </c:val>
        </c:ser>
        <c:ser>
          <c:idx val="2"/>
          <c:order val="2"/>
          <c:invertIfNegative val="0"/>
          <c:dLbls>
            <c:dLbl>
              <c:idx val="0"/>
              <c:layout>
                <c:manualLayout>
                  <c:x val="-4.11522633744856E-3"/>
                  <c:y val="-0.11244979919678715"/>
                </c:manualLayout>
              </c:layout>
              <c:tx>
                <c:rich>
                  <a:bodyPr/>
                  <a:lstStyle/>
                  <a:p>
                    <a:r>
                      <a:rPr lang="ja-JP" altLang="en-US"/>
                      <a:t>３</a:t>
                    </a:r>
                    <a:endParaRPr lang="en-US" altLang="en-US"/>
                  </a:p>
                </c:rich>
              </c:tx>
              <c:showLegendKey val="0"/>
              <c:showVal val="1"/>
              <c:showCatName val="0"/>
              <c:showSerName val="0"/>
              <c:showPercent val="0"/>
              <c:showBubbleSize val="0"/>
            </c:dLbl>
            <c:dLbl>
              <c:idx val="1"/>
              <c:layout>
                <c:manualLayout>
                  <c:x val="-6.1728395061728392E-3"/>
                  <c:y val="-0.12048192771084339"/>
                </c:manualLayout>
              </c:layout>
              <c:tx>
                <c:rich>
                  <a:bodyPr/>
                  <a:lstStyle/>
                  <a:p>
                    <a:r>
                      <a:rPr lang="ja-JP" altLang="en-US"/>
                      <a:t>３</a:t>
                    </a:r>
                    <a:endParaRPr lang="en-US" altLang="en-US"/>
                  </a:p>
                </c:rich>
              </c:tx>
              <c:showLegendKey val="0"/>
              <c:showVal val="1"/>
              <c:showCatName val="0"/>
              <c:showSerName val="0"/>
              <c:showPercent val="0"/>
              <c:showBubbleSize val="0"/>
            </c:dLbl>
            <c:showLegendKey val="0"/>
            <c:showVal val="1"/>
            <c:showCatName val="0"/>
            <c:showSerName val="0"/>
            <c:showPercent val="0"/>
            <c:showBubbleSize val="0"/>
            <c:showLeaderLines val="0"/>
          </c:dLbls>
          <c:cat>
            <c:strRef>
              <c:f>'２学期　まとめ１'!$R$326:$R$327</c:f>
              <c:strCache>
                <c:ptCount val="2"/>
                <c:pt idx="0">
                  <c:v>１学期集計</c:v>
                </c:pt>
                <c:pt idx="1">
                  <c:v>２学期集計</c:v>
                </c:pt>
              </c:strCache>
            </c:strRef>
          </c:cat>
          <c:val>
            <c:numRef>
              <c:f>'２学期　まとめ１'!$U$326:$U$327</c:f>
              <c:numCache>
                <c:formatCode>General</c:formatCode>
                <c:ptCount val="2"/>
                <c:pt idx="0">
                  <c:v>58</c:v>
                </c:pt>
                <c:pt idx="1">
                  <c:v>55</c:v>
                </c:pt>
              </c:numCache>
            </c:numRef>
          </c:val>
        </c:ser>
        <c:ser>
          <c:idx val="3"/>
          <c:order val="3"/>
          <c:invertIfNegative val="0"/>
          <c:dLbls>
            <c:dLbl>
              <c:idx val="0"/>
              <c:layout>
                <c:manualLayout>
                  <c:x val="-2.05761316872428E-3"/>
                  <c:y val="-0.11244979919678715"/>
                </c:manualLayout>
              </c:layout>
              <c:tx>
                <c:rich>
                  <a:bodyPr/>
                  <a:lstStyle/>
                  <a:p>
                    <a:r>
                      <a:rPr lang="ja-JP" altLang="en-US"/>
                      <a:t>４</a:t>
                    </a:r>
                    <a:endParaRPr lang="en-US" altLang="en-US"/>
                  </a:p>
                </c:rich>
              </c:tx>
              <c:showLegendKey val="0"/>
              <c:showVal val="1"/>
              <c:showCatName val="0"/>
              <c:showSerName val="0"/>
              <c:showPercent val="0"/>
              <c:showBubbleSize val="0"/>
            </c:dLbl>
            <c:dLbl>
              <c:idx val="1"/>
              <c:layout>
                <c:manualLayout>
                  <c:x val="-6.1728395061728392E-3"/>
                  <c:y val="-0.12048192771084339"/>
                </c:manualLayout>
              </c:layout>
              <c:tx>
                <c:rich>
                  <a:bodyPr/>
                  <a:lstStyle/>
                  <a:p>
                    <a:r>
                      <a:rPr lang="ja-JP" altLang="en-US"/>
                      <a:t>４</a:t>
                    </a:r>
                    <a:endParaRPr lang="en-US" altLang="en-US"/>
                  </a:p>
                </c:rich>
              </c:tx>
              <c:showLegendKey val="0"/>
              <c:showVal val="1"/>
              <c:showCatName val="0"/>
              <c:showSerName val="0"/>
              <c:showPercent val="0"/>
              <c:showBubbleSize val="0"/>
            </c:dLbl>
            <c:showLegendKey val="0"/>
            <c:showVal val="1"/>
            <c:showCatName val="0"/>
            <c:showSerName val="0"/>
            <c:showPercent val="0"/>
            <c:showBubbleSize val="0"/>
            <c:showLeaderLines val="0"/>
          </c:dLbls>
          <c:cat>
            <c:strRef>
              <c:f>'２学期　まとめ１'!$R$326:$R$327</c:f>
              <c:strCache>
                <c:ptCount val="2"/>
                <c:pt idx="0">
                  <c:v>１学期集計</c:v>
                </c:pt>
                <c:pt idx="1">
                  <c:v>２学期集計</c:v>
                </c:pt>
              </c:strCache>
            </c:strRef>
          </c:cat>
          <c:val>
            <c:numRef>
              <c:f>'２学期　まとめ１'!$V$326:$V$327</c:f>
              <c:numCache>
                <c:formatCode>General</c:formatCode>
                <c:ptCount val="2"/>
                <c:pt idx="0">
                  <c:v>12</c:v>
                </c:pt>
                <c:pt idx="1">
                  <c:v>16</c:v>
                </c:pt>
              </c:numCache>
            </c:numRef>
          </c:val>
        </c:ser>
        <c:ser>
          <c:idx val="4"/>
          <c:order val="4"/>
          <c:invertIfNegative val="0"/>
          <c:cat>
            <c:strRef>
              <c:f>'２学期　まとめ１'!$R$326:$R$327</c:f>
              <c:strCache>
                <c:ptCount val="2"/>
                <c:pt idx="0">
                  <c:v>１学期集計</c:v>
                </c:pt>
                <c:pt idx="1">
                  <c:v>２学期集計</c:v>
                </c:pt>
              </c:strCache>
            </c:strRef>
          </c:cat>
          <c:val>
            <c:numRef>
              <c:f>'２学期　まとめ１'!$W$326:$W$327</c:f>
              <c:numCache>
                <c:formatCode>General</c:formatCode>
                <c:ptCount val="2"/>
                <c:pt idx="0">
                  <c:v>0</c:v>
                </c:pt>
                <c:pt idx="1">
                  <c:v>0</c:v>
                </c:pt>
              </c:numCache>
            </c:numRef>
          </c:val>
        </c:ser>
        <c:dLbls>
          <c:showLegendKey val="0"/>
          <c:showVal val="0"/>
          <c:showCatName val="0"/>
          <c:showSerName val="0"/>
          <c:showPercent val="0"/>
          <c:showBubbleSize val="0"/>
        </c:dLbls>
        <c:gapWidth val="150"/>
        <c:overlap val="100"/>
        <c:axId val="121240960"/>
        <c:axId val="121246848"/>
      </c:barChart>
      <c:catAx>
        <c:axId val="121240960"/>
        <c:scaling>
          <c:orientation val="minMax"/>
        </c:scaling>
        <c:delete val="0"/>
        <c:axPos val="l"/>
        <c:majorTickMark val="out"/>
        <c:minorTickMark val="none"/>
        <c:tickLblPos val="nextTo"/>
        <c:crossAx val="121246848"/>
        <c:crosses val="autoZero"/>
        <c:auto val="1"/>
        <c:lblAlgn val="ctr"/>
        <c:lblOffset val="100"/>
        <c:noMultiLvlLbl val="0"/>
      </c:catAx>
      <c:valAx>
        <c:axId val="121246848"/>
        <c:scaling>
          <c:orientation val="minMax"/>
        </c:scaling>
        <c:delete val="0"/>
        <c:axPos val="b"/>
        <c:majorGridlines/>
        <c:numFmt formatCode="0%" sourceLinked="1"/>
        <c:majorTickMark val="out"/>
        <c:minorTickMark val="none"/>
        <c:tickLblPos val="nextTo"/>
        <c:crossAx val="121240960"/>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9"/>
    </mc:Choice>
    <mc:Fallback>
      <c:style val="9"/>
    </mc:Fallback>
  </mc:AlternateContent>
  <c:chart>
    <c:autoTitleDeleted val="0"/>
    <c:plotArea>
      <c:layout>
        <c:manualLayout>
          <c:layoutTarget val="inner"/>
          <c:xMode val="edge"/>
          <c:yMode val="edge"/>
          <c:x val="0.24443232849371418"/>
          <c:y val="0.13572854291417166"/>
          <c:w val="0.67277018502517172"/>
          <c:h val="0.59240196771810705"/>
        </c:manualLayout>
      </c:layout>
      <c:barChart>
        <c:barDir val="bar"/>
        <c:grouping val="percentStacked"/>
        <c:varyColors val="0"/>
        <c:ser>
          <c:idx val="0"/>
          <c:order val="0"/>
          <c:invertIfNegative val="0"/>
          <c:dLbls>
            <c:dLbl>
              <c:idx val="0"/>
              <c:layout>
                <c:manualLayout>
                  <c:x val="0"/>
                  <c:y val="-0.11177644710578835"/>
                </c:manualLayout>
              </c:layout>
              <c:tx>
                <c:rich>
                  <a:bodyPr/>
                  <a:lstStyle/>
                  <a:p>
                    <a:r>
                      <a:rPr lang="ja-JP" altLang="en-US"/>
                      <a:t>１</a:t>
                    </a:r>
                    <a:endParaRPr lang="en-US" altLang="en-US"/>
                  </a:p>
                </c:rich>
              </c:tx>
              <c:showLegendKey val="0"/>
              <c:showVal val="1"/>
              <c:showCatName val="0"/>
              <c:showSerName val="0"/>
              <c:showPercent val="0"/>
              <c:showBubbleSize val="0"/>
            </c:dLbl>
            <c:dLbl>
              <c:idx val="1"/>
              <c:layout>
                <c:manualLayout>
                  <c:x val="0"/>
                  <c:y val="-0.11976047904191618"/>
                </c:manualLayout>
              </c:layout>
              <c:tx>
                <c:rich>
                  <a:bodyPr/>
                  <a:lstStyle/>
                  <a:p>
                    <a:r>
                      <a:rPr lang="ja-JP" altLang="en-US"/>
                      <a:t>１</a:t>
                    </a:r>
                    <a:endParaRPr lang="en-US" altLang="en-US"/>
                  </a:p>
                </c:rich>
              </c:tx>
              <c:showLegendKey val="0"/>
              <c:showVal val="1"/>
              <c:showCatName val="0"/>
              <c:showSerName val="0"/>
              <c:showPercent val="0"/>
              <c:showBubbleSize val="0"/>
            </c:dLbl>
            <c:showLegendKey val="0"/>
            <c:showVal val="1"/>
            <c:showCatName val="0"/>
            <c:showSerName val="0"/>
            <c:showPercent val="0"/>
            <c:showBubbleSize val="0"/>
            <c:showLeaderLines val="0"/>
          </c:dLbls>
          <c:cat>
            <c:strRef>
              <c:f>'２学期　まとめ１'!$R$370:$R$371</c:f>
              <c:strCache>
                <c:ptCount val="2"/>
                <c:pt idx="0">
                  <c:v>１学期集計</c:v>
                </c:pt>
                <c:pt idx="1">
                  <c:v>２学期集計</c:v>
                </c:pt>
              </c:strCache>
            </c:strRef>
          </c:cat>
          <c:val>
            <c:numRef>
              <c:f>'２学期　まとめ１'!$S$370:$S$371</c:f>
              <c:numCache>
                <c:formatCode>General</c:formatCode>
                <c:ptCount val="2"/>
                <c:pt idx="0">
                  <c:v>185</c:v>
                </c:pt>
                <c:pt idx="1">
                  <c:v>153</c:v>
                </c:pt>
              </c:numCache>
            </c:numRef>
          </c:val>
        </c:ser>
        <c:ser>
          <c:idx val="1"/>
          <c:order val="1"/>
          <c:invertIfNegative val="0"/>
          <c:dLbls>
            <c:dLbl>
              <c:idx val="0"/>
              <c:layout>
                <c:manualLayout>
                  <c:x val="-6.182380216383232E-3"/>
                  <c:y val="-0.11177644710578835"/>
                </c:manualLayout>
              </c:layout>
              <c:tx>
                <c:rich>
                  <a:bodyPr/>
                  <a:lstStyle/>
                  <a:p>
                    <a:r>
                      <a:rPr lang="ja-JP" altLang="en-US"/>
                      <a:t>２</a:t>
                    </a:r>
                    <a:endParaRPr lang="en-US" altLang="en-US"/>
                  </a:p>
                </c:rich>
              </c:tx>
              <c:showLegendKey val="0"/>
              <c:showVal val="1"/>
              <c:showCatName val="0"/>
              <c:showSerName val="0"/>
              <c:showPercent val="0"/>
              <c:showBubbleSize val="0"/>
            </c:dLbl>
            <c:dLbl>
              <c:idx val="1"/>
              <c:layout>
                <c:manualLayout>
                  <c:x val="-2.0607934054611026E-3"/>
                  <c:y val="-0.11976047904191618"/>
                </c:manualLayout>
              </c:layout>
              <c:tx>
                <c:rich>
                  <a:bodyPr/>
                  <a:lstStyle/>
                  <a:p>
                    <a:r>
                      <a:rPr lang="ja-JP" altLang="en-US"/>
                      <a:t>２</a:t>
                    </a:r>
                    <a:endParaRPr lang="en-US" altLang="en-US"/>
                  </a:p>
                </c:rich>
              </c:tx>
              <c:showLegendKey val="0"/>
              <c:showVal val="1"/>
              <c:showCatName val="0"/>
              <c:showSerName val="0"/>
              <c:showPercent val="0"/>
              <c:showBubbleSize val="0"/>
            </c:dLbl>
            <c:showLegendKey val="0"/>
            <c:showVal val="1"/>
            <c:showCatName val="0"/>
            <c:showSerName val="0"/>
            <c:showPercent val="0"/>
            <c:showBubbleSize val="0"/>
            <c:showLeaderLines val="0"/>
          </c:dLbls>
          <c:cat>
            <c:strRef>
              <c:f>'２学期　まとめ１'!$R$370:$R$371</c:f>
              <c:strCache>
                <c:ptCount val="2"/>
                <c:pt idx="0">
                  <c:v>１学期集計</c:v>
                </c:pt>
                <c:pt idx="1">
                  <c:v>２学期集計</c:v>
                </c:pt>
              </c:strCache>
            </c:strRef>
          </c:cat>
          <c:val>
            <c:numRef>
              <c:f>'２学期　まとめ１'!$T$370:$T$371</c:f>
              <c:numCache>
                <c:formatCode>General</c:formatCode>
                <c:ptCount val="2"/>
                <c:pt idx="0">
                  <c:v>107</c:v>
                </c:pt>
                <c:pt idx="1">
                  <c:v>146</c:v>
                </c:pt>
              </c:numCache>
            </c:numRef>
          </c:val>
        </c:ser>
        <c:ser>
          <c:idx val="2"/>
          <c:order val="2"/>
          <c:invertIfNegative val="0"/>
          <c:dLbls>
            <c:dLbl>
              <c:idx val="0"/>
              <c:layout>
                <c:manualLayout>
                  <c:x val="-1.2364760432766615E-2"/>
                  <c:y val="-0.1197604790419161"/>
                </c:manualLayout>
              </c:layout>
              <c:tx>
                <c:rich>
                  <a:bodyPr/>
                  <a:lstStyle/>
                  <a:p>
                    <a:r>
                      <a:rPr lang="ja-JP" altLang="en-US"/>
                      <a:t>３</a:t>
                    </a:r>
                    <a:endParaRPr lang="en-US" altLang="en-US"/>
                  </a:p>
                </c:rich>
              </c:tx>
              <c:showLegendKey val="0"/>
              <c:showVal val="1"/>
              <c:showCatName val="0"/>
              <c:showSerName val="0"/>
              <c:showPercent val="0"/>
              <c:showBubbleSize val="0"/>
            </c:dLbl>
            <c:dLbl>
              <c:idx val="1"/>
              <c:layout>
                <c:manualLayout>
                  <c:x val="-6.1823802163833074E-3"/>
                  <c:y val="-0.11976047904191618"/>
                </c:manualLayout>
              </c:layout>
              <c:tx>
                <c:rich>
                  <a:bodyPr/>
                  <a:lstStyle/>
                  <a:p>
                    <a:r>
                      <a:rPr lang="ja-JP" altLang="en-US"/>
                      <a:t>３</a:t>
                    </a:r>
                    <a:endParaRPr lang="en-US" altLang="en-US"/>
                  </a:p>
                </c:rich>
              </c:tx>
              <c:showLegendKey val="0"/>
              <c:showVal val="1"/>
              <c:showCatName val="0"/>
              <c:showSerName val="0"/>
              <c:showPercent val="0"/>
              <c:showBubbleSize val="0"/>
            </c:dLbl>
            <c:showLegendKey val="0"/>
            <c:showVal val="1"/>
            <c:showCatName val="0"/>
            <c:showSerName val="0"/>
            <c:showPercent val="0"/>
            <c:showBubbleSize val="0"/>
            <c:showLeaderLines val="0"/>
          </c:dLbls>
          <c:cat>
            <c:strRef>
              <c:f>'２学期　まとめ１'!$R$370:$R$371</c:f>
              <c:strCache>
                <c:ptCount val="2"/>
                <c:pt idx="0">
                  <c:v>１学期集計</c:v>
                </c:pt>
                <c:pt idx="1">
                  <c:v>２学期集計</c:v>
                </c:pt>
              </c:strCache>
            </c:strRef>
          </c:cat>
          <c:val>
            <c:numRef>
              <c:f>'２学期　まとめ１'!$U$370:$U$371</c:f>
              <c:numCache>
                <c:formatCode>General</c:formatCode>
                <c:ptCount val="2"/>
                <c:pt idx="0">
                  <c:v>36</c:v>
                </c:pt>
                <c:pt idx="1">
                  <c:v>32</c:v>
                </c:pt>
              </c:numCache>
            </c:numRef>
          </c:val>
        </c:ser>
        <c:ser>
          <c:idx val="3"/>
          <c:order val="3"/>
          <c:invertIfNegative val="0"/>
          <c:dLbls>
            <c:dLbl>
              <c:idx val="0"/>
              <c:layout>
                <c:manualLayout>
                  <c:x val="-2.0607934054611026E-3"/>
                  <c:y val="-0.1197604790419161"/>
                </c:manualLayout>
              </c:layout>
              <c:tx>
                <c:rich>
                  <a:bodyPr/>
                  <a:lstStyle/>
                  <a:p>
                    <a:r>
                      <a:rPr lang="ja-JP" altLang="en-US"/>
                      <a:t>４</a:t>
                    </a:r>
                    <a:endParaRPr lang="en-US" altLang="en-US"/>
                  </a:p>
                </c:rich>
              </c:tx>
              <c:showLegendKey val="0"/>
              <c:showVal val="1"/>
              <c:showCatName val="0"/>
              <c:showSerName val="0"/>
              <c:showPercent val="0"/>
              <c:showBubbleSize val="0"/>
            </c:dLbl>
            <c:dLbl>
              <c:idx val="1"/>
              <c:layout>
                <c:manualLayout>
                  <c:x val="-6.1823802163833074E-3"/>
                  <c:y val="-0.11976047904191618"/>
                </c:manualLayout>
              </c:layout>
              <c:tx>
                <c:rich>
                  <a:bodyPr/>
                  <a:lstStyle/>
                  <a:p>
                    <a:r>
                      <a:rPr lang="ja-JP" altLang="en-US"/>
                      <a:t>４</a:t>
                    </a:r>
                    <a:endParaRPr lang="en-US" altLang="en-US"/>
                  </a:p>
                </c:rich>
              </c:tx>
              <c:showLegendKey val="0"/>
              <c:showVal val="1"/>
              <c:showCatName val="0"/>
              <c:showSerName val="0"/>
              <c:showPercent val="0"/>
              <c:showBubbleSize val="0"/>
            </c:dLbl>
            <c:showLegendKey val="0"/>
            <c:showVal val="1"/>
            <c:showCatName val="0"/>
            <c:showSerName val="0"/>
            <c:showPercent val="0"/>
            <c:showBubbleSize val="0"/>
            <c:showLeaderLines val="0"/>
          </c:dLbls>
          <c:cat>
            <c:strRef>
              <c:f>'２学期　まとめ１'!$R$370:$R$371</c:f>
              <c:strCache>
                <c:ptCount val="2"/>
                <c:pt idx="0">
                  <c:v>１学期集計</c:v>
                </c:pt>
                <c:pt idx="1">
                  <c:v>２学期集計</c:v>
                </c:pt>
              </c:strCache>
            </c:strRef>
          </c:cat>
          <c:val>
            <c:numRef>
              <c:f>'２学期　まとめ１'!$V$370:$V$371</c:f>
              <c:numCache>
                <c:formatCode>General</c:formatCode>
                <c:ptCount val="2"/>
                <c:pt idx="0">
                  <c:v>17</c:v>
                </c:pt>
                <c:pt idx="1">
                  <c:v>13</c:v>
                </c:pt>
              </c:numCache>
            </c:numRef>
          </c:val>
        </c:ser>
        <c:ser>
          <c:idx val="4"/>
          <c:order val="4"/>
          <c:invertIfNegative val="0"/>
          <c:cat>
            <c:strRef>
              <c:f>'２学期　まとめ１'!$R$370:$R$371</c:f>
              <c:strCache>
                <c:ptCount val="2"/>
                <c:pt idx="0">
                  <c:v>１学期集計</c:v>
                </c:pt>
                <c:pt idx="1">
                  <c:v>２学期集計</c:v>
                </c:pt>
              </c:strCache>
            </c:strRef>
          </c:cat>
          <c:val>
            <c:numRef>
              <c:f>'２学期　まとめ１'!$W$370:$W$371</c:f>
              <c:numCache>
                <c:formatCode>General</c:formatCode>
                <c:ptCount val="2"/>
                <c:pt idx="0">
                  <c:v>0</c:v>
                </c:pt>
              </c:numCache>
            </c:numRef>
          </c:val>
        </c:ser>
        <c:dLbls>
          <c:showLegendKey val="0"/>
          <c:showVal val="0"/>
          <c:showCatName val="0"/>
          <c:showSerName val="0"/>
          <c:showPercent val="0"/>
          <c:showBubbleSize val="0"/>
        </c:dLbls>
        <c:gapWidth val="150"/>
        <c:overlap val="100"/>
        <c:axId val="121656832"/>
        <c:axId val="121658368"/>
      </c:barChart>
      <c:catAx>
        <c:axId val="121656832"/>
        <c:scaling>
          <c:orientation val="minMax"/>
        </c:scaling>
        <c:delete val="0"/>
        <c:axPos val="l"/>
        <c:majorTickMark val="out"/>
        <c:minorTickMark val="none"/>
        <c:tickLblPos val="nextTo"/>
        <c:crossAx val="121658368"/>
        <c:crosses val="autoZero"/>
        <c:auto val="1"/>
        <c:lblAlgn val="ctr"/>
        <c:lblOffset val="100"/>
        <c:noMultiLvlLbl val="0"/>
      </c:catAx>
      <c:valAx>
        <c:axId val="121658368"/>
        <c:scaling>
          <c:orientation val="minMax"/>
        </c:scaling>
        <c:delete val="0"/>
        <c:axPos val="b"/>
        <c:majorGridlines/>
        <c:numFmt formatCode="0%" sourceLinked="1"/>
        <c:majorTickMark val="out"/>
        <c:minorTickMark val="none"/>
        <c:tickLblPos val="nextTo"/>
        <c:crossAx val="121656832"/>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9"/>
    </mc:Choice>
    <mc:Fallback>
      <c:style val="9"/>
    </mc:Fallback>
  </mc:AlternateContent>
  <c:chart>
    <c:autoTitleDeleted val="0"/>
    <c:plotArea>
      <c:layout>
        <c:manualLayout>
          <c:layoutTarget val="inner"/>
          <c:xMode val="edge"/>
          <c:yMode val="edge"/>
          <c:x val="0.27586831805074613"/>
          <c:y val="9.3418259023354558E-2"/>
          <c:w val="0.68889583058415815"/>
          <c:h val="0.62567327818199936"/>
        </c:manualLayout>
      </c:layout>
      <c:barChart>
        <c:barDir val="bar"/>
        <c:grouping val="percentStacked"/>
        <c:varyColors val="0"/>
        <c:ser>
          <c:idx val="0"/>
          <c:order val="0"/>
          <c:invertIfNegative val="0"/>
          <c:dLbls>
            <c:dLbl>
              <c:idx val="0"/>
              <c:layout>
                <c:manualLayout>
                  <c:x val="3.7956773390370165E-17"/>
                  <c:y val="-0.12658227848101267"/>
                </c:manualLayout>
              </c:layout>
              <c:tx>
                <c:rich>
                  <a:bodyPr/>
                  <a:lstStyle/>
                  <a:p>
                    <a:r>
                      <a:rPr lang="ja-JP" altLang="en-US"/>
                      <a:t>１</a:t>
                    </a:r>
                    <a:endParaRPr lang="en-US" altLang="en-US"/>
                  </a:p>
                </c:rich>
              </c:tx>
              <c:showLegendKey val="0"/>
              <c:showVal val="1"/>
              <c:showCatName val="0"/>
              <c:showSerName val="0"/>
              <c:showPercent val="0"/>
              <c:showBubbleSize val="0"/>
            </c:dLbl>
            <c:dLbl>
              <c:idx val="1"/>
              <c:layout>
                <c:manualLayout>
                  <c:x val="0"/>
                  <c:y val="-0.12658227848101267"/>
                </c:manualLayout>
              </c:layout>
              <c:tx>
                <c:rich>
                  <a:bodyPr/>
                  <a:lstStyle/>
                  <a:p>
                    <a:r>
                      <a:rPr lang="ja-JP" altLang="en-US"/>
                      <a:t>１</a:t>
                    </a:r>
                    <a:endParaRPr lang="en-US" altLang="en-US"/>
                  </a:p>
                </c:rich>
              </c:tx>
              <c:showLegendKey val="0"/>
              <c:showVal val="1"/>
              <c:showCatName val="0"/>
              <c:showSerName val="0"/>
              <c:showPercent val="0"/>
              <c:showBubbleSize val="0"/>
            </c:dLbl>
            <c:showLegendKey val="0"/>
            <c:showVal val="1"/>
            <c:showCatName val="0"/>
            <c:showSerName val="0"/>
            <c:showPercent val="0"/>
            <c:showBubbleSize val="0"/>
            <c:showLeaderLines val="0"/>
          </c:dLbls>
          <c:cat>
            <c:strRef>
              <c:f>'２学期　まとめ１'!$R$230:$R$231</c:f>
              <c:strCache>
                <c:ptCount val="2"/>
                <c:pt idx="0">
                  <c:v>1学期</c:v>
                </c:pt>
                <c:pt idx="1">
                  <c:v>2学期</c:v>
                </c:pt>
              </c:strCache>
            </c:strRef>
          </c:cat>
          <c:val>
            <c:numRef>
              <c:f>'２学期　まとめ１'!$S$230:$S$231</c:f>
              <c:numCache>
                <c:formatCode>General</c:formatCode>
                <c:ptCount val="2"/>
                <c:pt idx="0">
                  <c:v>169</c:v>
                </c:pt>
                <c:pt idx="1">
                  <c:v>171</c:v>
                </c:pt>
              </c:numCache>
            </c:numRef>
          </c:val>
        </c:ser>
        <c:ser>
          <c:idx val="1"/>
          <c:order val="1"/>
          <c:invertIfNegative val="0"/>
          <c:dLbls>
            <c:dLbl>
              <c:idx val="0"/>
              <c:layout>
                <c:manualLayout>
                  <c:x val="-1.4492753623188406E-2"/>
                  <c:y val="-0.11814345991561181"/>
                </c:manualLayout>
              </c:layout>
              <c:tx>
                <c:rich>
                  <a:bodyPr/>
                  <a:lstStyle/>
                  <a:p>
                    <a:r>
                      <a:rPr lang="ja-JP" altLang="en-US"/>
                      <a:t>２</a:t>
                    </a:r>
                    <a:endParaRPr lang="en-US" altLang="en-US"/>
                  </a:p>
                </c:rich>
              </c:tx>
              <c:showLegendKey val="0"/>
              <c:showVal val="1"/>
              <c:showCatName val="0"/>
              <c:showSerName val="0"/>
              <c:showPercent val="0"/>
              <c:showBubbleSize val="0"/>
            </c:dLbl>
            <c:dLbl>
              <c:idx val="1"/>
              <c:layout>
                <c:manualLayout>
                  <c:x val="-2.0703933747412008E-2"/>
                  <c:y val="-0.13502109704641349"/>
                </c:manualLayout>
              </c:layout>
              <c:tx>
                <c:rich>
                  <a:bodyPr/>
                  <a:lstStyle/>
                  <a:p>
                    <a:r>
                      <a:rPr lang="ja-JP" altLang="en-US"/>
                      <a:t>２</a:t>
                    </a:r>
                    <a:endParaRPr lang="en-US" altLang="en-US"/>
                  </a:p>
                </c:rich>
              </c:tx>
              <c:showLegendKey val="0"/>
              <c:showVal val="1"/>
              <c:showCatName val="0"/>
              <c:showSerName val="0"/>
              <c:showPercent val="0"/>
              <c:showBubbleSize val="0"/>
            </c:dLbl>
            <c:showLegendKey val="0"/>
            <c:showVal val="1"/>
            <c:showCatName val="0"/>
            <c:showSerName val="0"/>
            <c:showPercent val="0"/>
            <c:showBubbleSize val="0"/>
            <c:showLeaderLines val="0"/>
          </c:dLbls>
          <c:cat>
            <c:strRef>
              <c:f>'２学期　まとめ１'!$R$230:$R$231</c:f>
              <c:strCache>
                <c:ptCount val="2"/>
                <c:pt idx="0">
                  <c:v>1学期</c:v>
                </c:pt>
                <c:pt idx="1">
                  <c:v>2学期</c:v>
                </c:pt>
              </c:strCache>
            </c:strRef>
          </c:cat>
          <c:val>
            <c:numRef>
              <c:f>'２学期　まとめ１'!$T$230:$T$231</c:f>
              <c:numCache>
                <c:formatCode>General</c:formatCode>
                <c:ptCount val="2"/>
                <c:pt idx="0">
                  <c:v>138</c:v>
                </c:pt>
                <c:pt idx="1">
                  <c:v>124</c:v>
                </c:pt>
              </c:numCache>
            </c:numRef>
          </c:val>
        </c:ser>
        <c:ser>
          <c:idx val="2"/>
          <c:order val="2"/>
          <c:invertIfNegative val="0"/>
          <c:dLbls>
            <c:dLbl>
              <c:idx val="0"/>
              <c:layout>
                <c:manualLayout>
                  <c:x val="-2.070393374741201E-3"/>
                  <c:y val="-0.12658227848101267"/>
                </c:manualLayout>
              </c:layout>
              <c:tx>
                <c:rich>
                  <a:bodyPr/>
                  <a:lstStyle/>
                  <a:p>
                    <a:r>
                      <a:rPr lang="ja-JP" altLang="en-US"/>
                      <a:t>３</a:t>
                    </a:r>
                    <a:endParaRPr lang="en-US" altLang="en-US"/>
                  </a:p>
                </c:rich>
              </c:tx>
              <c:showLegendKey val="0"/>
              <c:showVal val="1"/>
              <c:showCatName val="0"/>
              <c:showSerName val="0"/>
              <c:showPercent val="0"/>
              <c:showBubbleSize val="0"/>
            </c:dLbl>
            <c:dLbl>
              <c:idx val="1"/>
              <c:layout>
                <c:manualLayout>
                  <c:x val="0"/>
                  <c:y val="-0.12658227848101264"/>
                </c:manualLayout>
              </c:layout>
              <c:tx>
                <c:rich>
                  <a:bodyPr/>
                  <a:lstStyle/>
                  <a:p>
                    <a:r>
                      <a:rPr lang="ja-JP" altLang="en-US"/>
                      <a:t>３</a:t>
                    </a:r>
                    <a:endParaRPr lang="en-US" altLang="en-US"/>
                  </a:p>
                </c:rich>
              </c:tx>
              <c:showLegendKey val="0"/>
              <c:showVal val="1"/>
              <c:showCatName val="0"/>
              <c:showSerName val="0"/>
              <c:showPercent val="0"/>
              <c:showBubbleSize val="0"/>
            </c:dLbl>
            <c:showLegendKey val="0"/>
            <c:showVal val="1"/>
            <c:showCatName val="0"/>
            <c:showSerName val="0"/>
            <c:showPercent val="0"/>
            <c:showBubbleSize val="0"/>
            <c:showLeaderLines val="0"/>
          </c:dLbls>
          <c:cat>
            <c:strRef>
              <c:f>'２学期　まとめ１'!$R$230:$R$231</c:f>
              <c:strCache>
                <c:ptCount val="2"/>
                <c:pt idx="0">
                  <c:v>1学期</c:v>
                </c:pt>
                <c:pt idx="1">
                  <c:v>2学期</c:v>
                </c:pt>
              </c:strCache>
            </c:strRef>
          </c:cat>
          <c:val>
            <c:numRef>
              <c:f>'２学期　まとめ１'!$U$230:$U$231</c:f>
              <c:numCache>
                <c:formatCode>General</c:formatCode>
                <c:ptCount val="2"/>
                <c:pt idx="0">
                  <c:v>16</c:v>
                </c:pt>
                <c:pt idx="1">
                  <c:v>27</c:v>
                </c:pt>
              </c:numCache>
            </c:numRef>
          </c:val>
        </c:ser>
        <c:ser>
          <c:idx val="3"/>
          <c:order val="3"/>
          <c:invertIfNegative val="0"/>
          <c:cat>
            <c:strRef>
              <c:f>'２学期　まとめ１'!$R$230:$R$231</c:f>
              <c:strCache>
                <c:ptCount val="2"/>
                <c:pt idx="0">
                  <c:v>1学期</c:v>
                </c:pt>
                <c:pt idx="1">
                  <c:v>2学期</c:v>
                </c:pt>
              </c:strCache>
            </c:strRef>
          </c:cat>
          <c:val>
            <c:numRef>
              <c:f>'２学期　まとめ１'!$V$230:$V$231</c:f>
              <c:numCache>
                <c:formatCode>General</c:formatCode>
                <c:ptCount val="2"/>
                <c:pt idx="0">
                  <c:v>1</c:v>
                </c:pt>
                <c:pt idx="1">
                  <c:v>2</c:v>
                </c:pt>
              </c:numCache>
            </c:numRef>
          </c:val>
        </c:ser>
        <c:ser>
          <c:idx val="4"/>
          <c:order val="4"/>
          <c:invertIfNegative val="0"/>
          <c:cat>
            <c:strRef>
              <c:f>'２学期　まとめ１'!$R$230:$R$231</c:f>
              <c:strCache>
                <c:ptCount val="2"/>
                <c:pt idx="0">
                  <c:v>1学期</c:v>
                </c:pt>
                <c:pt idx="1">
                  <c:v>2学期</c:v>
                </c:pt>
              </c:strCache>
            </c:strRef>
          </c:cat>
          <c:val>
            <c:numRef>
              <c:f>'２学期　まとめ１'!$W$230:$W$231</c:f>
              <c:numCache>
                <c:formatCode>General</c:formatCode>
                <c:ptCount val="2"/>
              </c:numCache>
            </c:numRef>
          </c:val>
        </c:ser>
        <c:dLbls>
          <c:showLegendKey val="0"/>
          <c:showVal val="0"/>
          <c:showCatName val="0"/>
          <c:showSerName val="0"/>
          <c:showPercent val="0"/>
          <c:showBubbleSize val="0"/>
        </c:dLbls>
        <c:gapWidth val="150"/>
        <c:overlap val="100"/>
        <c:axId val="121379840"/>
        <c:axId val="121398016"/>
      </c:barChart>
      <c:catAx>
        <c:axId val="121379840"/>
        <c:scaling>
          <c:orientation val="minMax"/>
        </c:scaling>
        <c:delete val="0"/>
        <c:axPos val="l"/>
        <c:majorTickMark val="out"/>
        <c:minorTickMark val="none"/>
        <c:tickLblPos val="nextTo"/>
        <c:crossAx val="121398016"/>
        <c:crosses val="autoZero"/>
        <c:auto val="1"/>
        <c:lblAlgn val="ctr"/>
        <c:lblOffset val="100"/>
        <c:noMultiLvlLbl val="0"/>
      </c:catAx>
      <c:valAx>
        <c:axId val="121398016"/>
        <c:scaling>
          <c:orientation val="minMax"/>
        </c:scaling>
        <c:delete val="0"/>
        <c:axPos val="b"/>
        <c:majorGridlines/>
        <c:numFmt formatCode="0%" sourceLinked="1"/>
        <c:majorTickMark val="out"/>
        <c:minorTickMark val="none"/>
        <c:tickLblPos val="nextTo"/>
        <c:crossAx val="121379840"/>
        <c:crosses val="autoZero"/>
        <c:crossBetween val="between"/>
        <c:majorUnit val="0.2"/>
        <c:minorUnit val="4.0000000000000008E-2"/>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9"/>
    </mc:Choice>
    <mc:Fallback>
      <c:style val="9"/>
    </mc:Fallback>
  </mc:AlternateContent>
  <c:chart>
    <c:autoTitleDeleted val="0"/>
    <c:plotArea>
      <c:layout>
        <c:manualLayout>
          <c:layoutTarget val="inner"/>
          <c:xMode val="edge"/>
          <c:yMode val="edge"/>
          <c:x val="0.22782519921693969"/>
          <c:y val="0.12861006849455017"/>
          <c:w val="0.70433283419884862"/>
          <c:h val="0.58180745271344181"/>
        </c:manualLayout>
      </c:layout>
      <c:barChart>
        <c:barDir val="bar"/>
        <c:grouping val="percentStacked"/>
        <c:varyColors val="0"/>
        <c:ser>
          <c:idx val="0"/>
          <c:order val="0"/>
          <c:invertIfNegative val="0"/>
          <c:dLbls>
            <c:dLbl>
              <c:idx val="0"/>
              <c:layout>
                <c:manualLayout>
                  <c:x val="0"/>
                  <c:y val="-0.12470023980815351"/>
                </c:manualLayout>
              </c:layout>
              <c:tx>
                <c:rich>
                  <a:bodyPr/>
                  <a:lstStyle/>
                  <a:p>
                    <a:pPr>
                      <a:defRPr/>
                    </a:pPr>
                    <a:r>
                      <a:rPr lang="ja-JP" altLang="en-US"/>
                      <a:t>１</a:t>
                    </a:r>
                    <a:endParaRPr lang="en-US"/>
                  </a:p>
                </c:rich>
              </c:tx>
              <c:spPr/>
              <c:dLblPos val="ctr"/>
              <c:showLegendKey val="0"/>
              <c:showVal val="0"/>
              <c:showCatName val="0"/>
              <c:showSerName val="0"/>
              <c:showPercent val="0"/>
              <c:showBubbleSize val="0"/>
            </c:dLbl>
            <c:dLbl>
              <c:idx val="1"/>
              <c:layout>
                <c:manualLayout>
                  <c:x val="0"/>
                  <c:y val="-0.11510791366906473"/>
                </c:manualLayout>
              </c:layout>
              <c:tx>
                <c:rich>
                  <a:bodyPr/>
                  <a:lstStyle/>
                  <a:p>
                    <a:pPr>
                      <a:defRPr/>
                    </a:pPr>
                    <a:r>
                      <a:rPr lang="en-US"/>
                      <a:t>1</a:t>
                    </a:r>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まとめ１'!$Q$251:$Q$252</c:f>
              <c:strCache>
                <c:ptCount val="2"/>
                <c:pt idx="0">
                  <c:v>１学期集計</c:v>
                </c:pt>
                <c:pt idx="1">
                  <c:v>２学期集計</c:v>
                </c:pt>
              </c:strCache>
            </c:strRef>
          </c:cat>
          <c:val>
            <c:numRef>
              <c:f>'２学期　まとめ１'!$R$251:$R$252</c:f>
              <c:numCache>
                <c:formatCode>General</c:formatCode>
                <c:ptCount val="2"/>
                <c:pt idx="0">
                  <c:v>184</c:v>
                </c:pt>
                <c:pt idx="1">
                  <c:v>165</c:v>
                </c:pt>
              </c:numCache>
            </c:numRef>
          </c:val>
        </c:ser>
        <c:ser>
          <c:idx val="1"/>
          <c:order val="1"/>
          <c:invertIfNegative val="0"/>
          <c:dLbls>
            <c:dLbl>
              <c:idx val="0"/>
              <c:layout>
                <c:manualLayout>
                  <c:x val="7.5097272084173298E-17"/>
                  <c:y val="-0.10551558752997602"/>
                </c:manualLayout>
              </c:layout>
              <c:tx>
                <c:rich>
                  <a:bodyPr/>
                  <a:lstStyle/>
                  <a:p>
                    <a:pPr>
                      <a:defRPr/>
                    </a:pPr>
                    <a:r>
                      <a:rPr lang="ja-JP" altLang="en-US"/>
                      <a:t>２</a:t>
                    </a:r>
                    <a:endParaRPr lang="en-US"/>
                  </a:p>
                </c:rich>
              </c:tx>
              <c:spPr/>
              <c:dLblPos val="ctr"/>
              <c:showLegendKey val="0"/>
              <c:showVal val="0"/>
              <c:showCatName val="0"/>
              <c:showSerName val="0"/>
              <c:showPercent val="0"/>
              <c:showBubbleSize val="0"/>
            </c:dLbl>
            <c:dLbl>
              <c:idx val="1"/>
              <c:layout>
                <c:manualLayout>
                  <c:x val="0"/>
                  <c:y val="-0.11510791366906473"/>
                </c:manualLayout>
              </c:layout>
              <c:tx>
                <c:rich>
                  <a:bodyPr/>
                  <a:lstStyle/>
                  <a:p>
                    <a:pPr>
                      <a:defRPr/>
                    </a:pPr>
                    <a:r>
                      <a:rPr lang="ja-JP"/>
                      <a:t>２</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まとめ１'!$Q$251:$Q$252</c:f>
              <c:strCache>
                <c:ptCount val="2"/>
                <c:pt idx="0">
                  <c:v>１学期集計</c:v>
                </c:pt>
                <c:pt idx="1">
                  <c:v>２学期集計</c:v>
                </c:pt>
              </c:strCache>
            </c:strRef>
          </c:cat>
          <c:val>
            <c:numRef>
              <c:f>'２学期　まとめ１'!$S$251:$S$252</c:f>
              <c:numCache>
                <c:formatCode>General</c:formatCode>
                <c:ptCount val="2"/>
                <c:pt idx="0">
                  <c:v>136</c:v>
                </c:pt>
                <c:pt idx="1">
                  <c:v>150</c:v>
                </c:pt>
              </c:numCache>
            </c:numRef>
          </c:val>
        </c:ser>
        <c:ser>
          <c:idx val="2"/>
          <c:order val="2"/>
          <c:invertIfNegative val="0"/>
          <c:dLbls>
            <c:dLbl>
              <c:idx val="0"/>
              <c:layout>
                <c:manualLayout>
                  <c:x val="2.0481310803891458E-3"/>
                  <c:y val="-0.11510791366906473"/>
                </c:manualLayout>
              </c:layout>
              <c:tx>
                <c:rich>
                  <a:bodyPr/>
                  <a:lstStyle/>
                  <a:p>
                    <a:pPr>
                      <a:defRPr/>
                    </a:pPr>
                    <a:r>
                      <a:rPr lang="ja-JP"/>
                      <a:t>３</a:t>
                    </a:r>
                    <a:endParaRPr lang="en-US"/>
                  </a:p>
                </c:rich>
              </c:tx>
              <c:spPr/>
              <c:dLblPos val="ctr"/>
              <c:showLegendKey val="0"/>
              <c:showVal val="0"/>
              <c:showCatName val="0"/>
              <c:showSerName val="0"/>
              <c:showPercent val="0"/>
              <c:showBubbleSize val="0"/>
            </c:dLbl>
            <c:dLbl>
              <c:idx val="1"/>
              <c:layout>
                <c:manualLayout>
                  <c:x val="0"/>
                  <c:y val="-0.11510791366906473"/>
                </c:manualLayout>
              </c:layout>
              <c:tx>
                <c:rich>
                  <a:bodyPr/>
                  <a:lstStyle/>
                  <a:p>
                    <a:pPr>
                      <a:defRPr/>
                    </a:pPr>
                    <a:r>
                      <a:rPr lang="ja-JP"/>
                      <a:t>３</a:t>
                    </a:r>
                    <a:endParaRPr lang="en-US"/>
                  </a:p>
                </c:rich>
              </c:tx>
              <c:spPr/>
              <c:dLblPos val="ctr"/>
              <c:showLegendKey val="0"/>
              <c:showVal val="0"/>
              <c:showCatName val="0"/>
              <c:showSerName val="0"/>
              <c:showPercent val="0"/>
              <c:showBubbleSize val="0"/>
            </c:dLbl>
            <c:showLegendKey val="0"/>
            <c:showVal val="0"/>
            <c:showCatName val="0"/>
            <c:showSerName val="1"/>
            <c:showPercent val="0"/>
            <c:showBubbleSize val="0"/>
            <c:showLeaderLines val="0"/>
          </c:dLbls>
          <c:cat>
            <c:strRef>
              <c:f>'２学期　まとめ１'!$Q$251:$Q$252</c:f>
              <c:strCache>
                <c:ptCount val="2"/>
                <c:pt idx="0">
                  <c:v>１学期集計</c:v>
                </c:pt>
                <c:pt idx="1">
                  <c:v>２学期集計</c:v>
                </c:pt>
              </c:strCache>
            </c:strRef>
          </c:cat>
          <c:val>
            <c:numRef>
              <c:f>'２学期　まとめ１'!$T$251:$T$252</c:f>
              <c:numCache>
                <c:formatCode>General</c:formatCode>
                <c:ptCount val="2"/>
                <c:pt idx="0">
                  <c:v>20</c:v>
                </c:pt>
                <c:pt idx="1">
                  <c:v>21</c:v>
                </c:pt>
              </c:numCache>
            </c:numRef>
          </c:val>
        </c:ser>
        <c:ser>
          <c:idx val="3"/>
          <c:order val="3"/>
          <c:invertIfNegative val="0"/>
          <c:dLbls>
            <c:dLbl>
              <c:idx val="0"/>
              <c:layout>
                <c:manualLayout>
                  <c:x val="-4.0962621607782915E-3"/>
                  <c:y val="-0.40287769784172667"/>
                </c:manualLayout>
              </c:layout>
              <c:tx>
                <c:rich>
                  <a:bodyPr/>
                  <a:lstStyle/>
                  <a:p>
                    <a:pPr>
                      <a:defRPr/>
                    </a:pPr>
                    <a:r>
                      <a:rPr lang="ja-JP" altLang="en-US"/>
                      <a:t>４</a:t>
                    </a:r>
                    <a:endParaRPr lang="en-US"/>
                  </a:p>
                </c:rich>
              </c:tx>
              <c:spPr/>
              <c:dLblPos val="ctr"/>
              <c:showLegendKey val="0"/>
              <c:showVal val="0"/>
              <c:showCatName val="0"/>
              <c:showSerName val="0"/>
              <c:showPercent val="0"/>
              <c:showBubbleSize val="0"/>
            </c:dLbl>
            <c:dLbl>
              <c:idx val="1"/>
              <c:delete val="1"/>
            </c:dLbl>
            <c:showLegendKey val="0"/>
            <c:showVal val="0"/>
            <c:showCatName val="0"/>
            <c:showSerName val="1"/>
            <c:showPercent val="0"/>
            <c:showBubbleSize val="0"/>
            <c:showLeaderLines val="0"/>
          </c:dLbls>
          <c:cat>
            <c:strRef>
              <c:f>'２学期　まとめ１'!$Q$251:$Q$252</c:f>
              <c:strCache>
                <c:ptCount val="2"/>
                <c:pt idx="0">
                  <c:v>１学期集計</c:v>
                </c:pt>
                <c:pt idx="1">
                  <c:v>２学期集計</c:v>
                </c:pt>
              </c:strCache>
            </c:strRef>
          </c:cat>
          <c:val>
            <c:numRef>
              <c:f>'２学期　まとめ１'!$U$251:$U$252</c:f>
              <c:numCache>
                <c:formatCode>General</c:formatCode>
                <c:ptCount val="2"/>
                <c:pt idx="0">
                  <c:v>5</c:v>
                </c:pt>
                <c:pt idx="1">
                  <c:v>7</c:v>
                </c:pt>
              </c:numCache>
            </c:numRef>
          </c:val>
        </c:ser>
        <c:dLbls>
          <c:showLegendKey val="0"/>
          <c:showVal val="0"/>
          <c:showCatName val="0"/>
          <c:showSerName val="1"/>
          <c:showPercent val="0"/>
          <c:showBubbleSize val="0"/>
        </c:dLbls>
        <c:gapWidth val="150"/>
        <c:overlap val="100"/>
        <c:axId val="121461376"/>
        <c:axId val="121475456"/>
      </c:barChart>
      <c:catAx>
        <c:axId val="121461376"/>
        <c:scaling>
          <c:orientation val="minMax"/>
        </c:scaling>
        <c:delete val="0"/>
        <c:axPos val="l"/>
        <c:numFmt formatCode="General" sourceLinked="1"/>
        <c:majorTickMark val="in"/>
        <c:minorTickMark val="none"/>
        <c:tickLblPos val="nextTo"/>
        <c:txPr>
          <a:bodyPr rot="0" vert="horz"/>
          <a:lstStyle/>
          <a:p>
            <a:pPr>
              <a:defRPr/>
            </a:pPr>
            <a:endParaRPr lang="ja-JP"/>
          </a:p>
        </c:txPr>
        <c:crossAx val="121475456"/>
        <c:crosses val="autoZero"/>
        <c:auto val="1"/>
        <c:lblAlgn val="ctr"/>
        <c:lblOffset val="100"/>
        <c:tickLblSkip val="1"/>
        <c:tickMarkSkip val="1"/>
        <c:noMultiLvlLbl val="0"/>
      </c:catAx>
      <c:valAx>
        <c:axId val="121475456"/>
        <c:scaling>
          <c:orientation val="minMax"/>
        </c:scaling>
        <c:delete val="0"/>
        <c:axPos val="b"/>
        <c:majorGridlines/>
        <c:numFmt formatCode="0%" sourceLinked="1"/>
        <c:majorTickMark val="in"/>
        <c:minorTickMark val="none"/>
        <c:tickLblPos val="nextTo"/>
        <c:txPr>
          <a:bodyPr rot="0" vert="horz"/>
          <a:lstStyle/>
          <a:p>
            <a:pPr>
              <a:defRPr/>
            </a:pPr>
            <a:endParaRPr lang="ja-JP"/>
          </a:p>
        </c:txPr>
        <c:crossAx val="121461376"/>
        <c:crosses val="autoZero"/>
        <c:crossBetween val="between"/>
      </c:valAx>
    </c:plotArea>
    <c:plotVisOnly val="1"/>
    <c:dispBlanksAs val="gap"/>
    <c:showDLblsOverMax val="0"/>
  </c:chart>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25448987627381"/>
          <c:y val="7.9533774669839102E-2"/>
          <c:w val="0.63174799029015571"/>
          <c:h val="0.72110622367320765"/>
        </c:manualLayout>
      </c:layout>
      <c:barChart>
        <c:barDir val="bar"/>
        <c:grouping val="percentStacked"/>
        <c:varyColors val="0"/>
        <c:ser>
          <c:idx val="0"/>
          <c:order val="0"/>
          <c:tx>
            <c:strRef>
              <c:f>'１学期児童データ'!$M$37</c:f>
              <c:strCache>
                <c:ptCount val="1"/>
                <c:pt idx="0">
                  <c:v>1</c:v>
                </c:pt>
              </c:strCache>
            </c:strRef>
          </c:tx>
          <c:spPr>
            <a:solidFill>
              <a:srgbClr val="9999FF"/>
            </a:solidFill>
            <a:ln w="12700">
              <a:solidFill>
                <a:srgbClr val="000000"/>
              </a:solidFill>
              <a:prstDash val="solid"/>
            </a:ln>
          </c:spPr>
          <c:invertIfNegative val="0"/>
          <c:cat>
            <c:strRef>
              <c:f>'１学期児童データ'!$L$38:$L$42</c:f>
              <c:strCache>
                <c:ptCount val="5"/>
                <c:pt idx="0">
                  <c:v>2年生</c:v>
                </c:pt>
                <c:pt idx="1">
                  <c:v>3年生</c:v>
                </c:pt>
                <c:pt idx="2">
                  <c:v>4年生</c:v>
                </c:pt>
                <c:pt idx="3">
                  <c:v>5年生</c:v>
                </c:pt>
                <c:pt idx="4">
                  <c:v>6年生</c:v>
                </c:pt>
              </c:strCache>
            </c:strRef>
          </c:cat>
          <c:val>
            <c:numRef>
              <c:f>'１学期児童データ'!$M$38:$M$42</c:f>
              <c:numCache>
                <c:formatCode>General</c:formatCode>
                <c:ptCount val="5"/>
                <c:pt idx="0">
                  <c:v>59</c:v>
                </c:pt>
                <c:pt idx="1">
                  <c:v>53</c:v>
                </c:pt>
                <c:pt idx="2">
                  <c:v>37</c:v>
                </c:pt>
                <c:pt idx="3">
                  <c:v>59</c:v>
                </c:pt>
                <c:pt idx="4">
                  <c:v>25</c:v>
                </c:pt>
              </c:numCache>
            </c:numRef>
          </c:val>
        </c:ser>
        <c:ser>
          <c:idx val="1"/>
          <c:order val="1"/>
          <c:tx>
            <c:strRef>
              <c:f>'１学期児童データ'!$N$37</c:f>
              <c:strCache>
                <c:ptCount val="1"/>
                <c:pt idx="0">
                  <c:v>2</c:v>
                </c:pt>
              </c:strCache>
            </c:strRef>
          </c:tx>
          <c:spPr>
            <a:solidFill>
              <a:srgbClr val="993366"/>
            </a:solidFill>
            <a:ln w="12700">
              <a:solidFill>
                <a:srgbClr val="000000"/>
              </a:solidFill>
              <a:prstDash val="solid"/>
            </a:ln>
          </c:spPr>
          <c:invertIfNegative val="0"/>
          <c:cat>
            <c:strRef>
              <c:f>'１学期児童データ'!$L$38:$L$42</c:f>
              <c:strCache>
                <c:ptCount val="5"/>
                <c:pt idx="0">
                  <c:v>2年生</c:v>
                </c:pt>
                <c:pt idx="1">
                  <c:v>3年生</c:v>
                </c:pt>
                <c:pt idx="2">
                  <c:v>4年生</c:v>
                </c:pt>
                <c:pt idx="3">
                  <c:v>5年生</c:v>
                </c:pt>
                <c:pt idx="4">
                  <c:v>6年生</c:v>
                </c:pt>
              </c:strCache>
            </c:strRef>
          </c:cat>
          <c:val>
            <c:numRef>
              <c:f>'１学期児童データ'!$N$38:$N$42</c:f>
              <c:numCache>
                <c:formatCode>General</c:formatCode>
                <c:ptCount val="5"/>
                <c:pt idx="0">
                  <c:v>19</c:v>
                </c:pt>
                <c:pt idx="1">
                  <c:v>27</c:v>
                </c:pt>
                <c:pt idx="2">
                  <c:v>33</c:v>
                </c:pt>
                <c:pt idx="3">
                  <c:v>27</c:v>
                </c:pt>
                <c:pt idx="4">
                  <c:v>25</c:v>
                </c:pt>
              </c:numCache>
            </c:numRef>
          </c:val>
        </c:ser>
        <c:ser>
          <c:idx val="2"/>
          <c:order val="2"/>
          <c:tx>
            <c:strRef>
              <c:f>'１学期児童データ'!$O$37</c:f>
              <c:strCache>
                <c:ptCount val="1"/>
                <c:pt idx="0">
                  <c:v>3</c:v>
                </c:pt>
              </c:strCache>
            </c:strRef>
          </c:tx>
          <c:spPr>
            <a:solidFill>
              <a:srgbClr val="FFFFCC"/>
            </a:solidFill>
            <a:ln w="12700">
              <a:solidFill>
                <a:srgbClr val="000000"/>
              </a:solidFill>
              <a:prstDash val="solid"/>
            </a:ln>
          </c:spPr>
          <c:invertIfNegative val="0"/>
          <c:cat>
            <c:strRef>
              <c:f>'１学期児童データ'!$L$38:$L$42</c:f>
              <c:strCache>
                <c:ptCount val="5"/>
                <c:pt idx="0">
                  <c:v>2年生</c:v>
                </c:pt>
                <c:pt idx="1">
                  <c:v>3年生</c:v>
                </c:pt>
                <c:pt idx="2">
                  <c:v>4年生</c:v>
                </c:pt>
                <c:pt idx="3">
                  <c:v>5年生</c:v>
                </c:pt>
                <c:pt idx="4">
                  <c:v>6年生</c:v>
                </c:pt>
              </c:strCache>
            </c:strRef>
          </c:cat>
          <c:val>
            <c:numRef>
              <c:f>'１学期児童データ'!$O$38:$O$42</c:f>
              <c:numCache>
                <c:formatCode>General</c:formatCode>
                <c:ptCount val="5"/>
                <c:pt idx="0">
                  <c:v>3</c:v>
                </c:pt>
                <c:pt idx="1">
                  <c:v>3</c:v>
                </c:pt>
                <c:pt idx="2">
                  <c:v>19</c:v>
                </c:pt>
                <c:pt idx="3">
                  <c:v>2</c:v>
                </c:pt>
                <c:pt idx="4">
                  <c:v>5</c:v>
                </c:pt>
              </c:numCache>
            </c:numRef>
          </c:val>
        </c:ser>
        <c:ser>
          <c:idx val="3"/>
          <c:order val="3"/>
          <c:tx>
            <c:strRef>
              <c:f>'１学期児童データ'!$P$37</c:f>
              <c:strCache>
                <c:ptCount val="1"/>
                <c:pt idx="0">
                  <c:v>4</c:v>
                </c:pt>
              </c:strCache>
            </c:strRef>
          </c:tx>
          <c:spPr>
            <a:solidFill>
              <a:srgbClr val="CCFFFF"/>
            </a:solidFill>
            <a:ln w="12700">
              <a:solidFill>
                <a:srgbClr val="000000"/>
              </a:solidFill>
              <a:prstDash val="solid"/>
            </a:ln>
          </c:spPr>
          <c:invertIfNegative val="0"/>
          <c:cat>
            <c:strRef>
              <c:f>'１学期児童データ'!$L$38:$L$42</c:f>
              <c:strCache>
                <c:ptCount val="5"/>
                <c:pt idx="0">
                  <c:v>2年生</c:v>
                </c:pt>
                <c:pt idx="1">
                  <c:v>3年生</c:v>
                </c:pt>
                <c:pt idx="2">
                  <c:v>4年生</c:v>
                </c:pt>
                <c:pt idx="3">
                  <c:v>5年生</c:v>
                </c:pt>
                <c:pt idx="4">
                  <c:v>6年生</c:v>
                </c:pt>
              </c:strCache>
            </c:strRef>
          </c:cat>
          <c:val>
            <c:numRef>
              <c:f>'１学期児童データ'!$P$38:$P$42</c:f>
              <c:numCache>
                <c:formatCode>General</c:formatCode>
                <c:ptCount val="5"/>
                <c:pt idx="0">
                  <c:v>1</c:v>
                </c:pt>
                <c:pt idx="1">
                  <c:v>1</c:v>
                </c:pt>
                <c:pt idx="2">
                  <c:v>2</c:v>
                </c:pt>
                <c:pt idx="3">
                  <c:v>0</c:v>
                </c:pt>
                <c:pt idx="4">
                  <c:v>0</c:v>
                </c:pt>
              </c:numCache>
            </c:numRef>
          </c:val>
        </c:ser>
        <c:dLbls>
          <c:showLegendKey val="0"/>
          <c:showVal val="0"/>
          <c:showCatName val="0"/>
          <c:showSerName val="0"/>
          <c:showPercent val="0"/>
          <c:showBubbleSize val="0"/>
        </c:dLbls>
        <c:gapWidth val="150"/>
        <c:overlap val="100"/>
        <c:axId val="113620096"/>
        <c:axId val="113621632"/>
      </c:barChart>
      <c:catAx>
        <c:axId val="11362009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621632"/>
        <c:crosses val="autoZero"/>
        <c:auto val="1"/>
        <c:lblAlgn val="ctr"/>
        <c:lblOffset val="100"/>
        <c:tickLblSkip val="1"/>
        <c:tickMarkSkip val="1"/>
        <c:noMultiLvlLbl val="0"/>
      </c:catAx>
      <c:valAx>
        <c:axId val="113621632"/>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620096"/>
        <c:crosses val="autoZero"/>
        <c:crossBetween val="between"/>
      </c:valAx>
      <c:spPr>
        <a:solidFill>
          <a:srgbClr val="C0C0C0"/>
        </a:solidFill>
        <a:ln w="12700">
          <a:solidFill>
            <a:srgbClr val="808080"/>
          </a:solidFill>
          <a:prstDash val="solid"/>
        </a:ln>
      </c:spPr>
    </c:plotArea>
    <c:legend>
      <c:legendPos val="r"/>
      <c:layout>
        <c:manualLayout>
          <c:xMode val="edge"/>
          <c:yMode val="edge"/>
          <c:x val="0.89830508474576265"/>
          <c:y val="0.26943005181347152"/>
          <c:w val="7.6271186440677971E-2"/>
          <c:h val="0.3419689119170986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40438683886877"/>
          <c:y val="7.9872495209470984E-2"/>
          <c:w val="0.63487324065306705"/>
          <c:h val="0.71885245688523269"/>
        </c:manualLayout>
      </c:layout>
      <c:barChart>
        <c:barDir val="bar"/>
        <c:grouping val="percentStacked"/>
        <c:varyColors val="0"/>
        <c:ser>
          <c:idx val="0"/>
          <c:order val="0"/>
          <c:tx>
            <c:strRef>
              <c:f>'１学期児童データ'!$M$47</c:f>
              <c:strCache>
                <c:ptCount val="1"/>
                <c:pt idx="0">
                  <c:v>1</c:v>
                </c:pt>
              </c:strCache>
            </c:strRef>
          </c:tx>
          <c:spPr>
            <a:solidFill>
              <a:srgbClr val="9999FF"/>
            </a:solidFill>
            <a:ln w="12700">
              <a:solidFill>
                <a:srgbClr val="000000"/>
              </a:solidFill>
              <a:prstDash val="solid"/>
            </a:ln>
          </c:spPr>
          <c:invertIfNegative val="0"/>
          <c:cat>
            <c:strRef>
              <c:f>'１学期児童データ'!$L$48:$L$52</c:f>
              <c:strCache>
                <c:ptCount val="5"/>
                <c:pt idx="0">
                  <c:v>2年生</c:v>
                </c:pt>
                <c:pt idx="1">
                  <c:v>3年生</c:v>
                </c:pt>
                <c:pt idx="2">
                  <c:v>4年生</c:v>
                </c:pt>
                <c:pt idx="3">
                  <c:v>5年生</c:v>
                </c:pt>
                <c:pt idx="4">
                  <c:v>6年生</c:v>
                </c:pt>
              </c:strCache>
            </c:strRef>
          </c:cat>
          <c:val>
            <c:numRef>
              <c:f>'１学期児童データ'!$M$48:$M$52</c:f>
              <c:numCache>
                <c:formatCode>General</c:formatCode>
                <c:ptCount val="5"/>
                <c:pt idx="0">
                  <c:v>68</c:v>
                </c:pt>
                <c:pt idx="1">
                  <c:v>48</c:v>
                </c:pt>
                <c:pt idx="2">
                  <c:v>58</c:v>
                </c:pt>
                <c:pt idx="3">
                  <c:v>50</c:v>
                </c:pt>
                <c:pt idx="4">
                  <c:v>23</c:v>
                </c:pt>
              </c:numCache>
            </c:numRef>
          </c:val>
        </c:ser>
        <c:ser>
          <c:idx val="1"/>
          <c:order val="1"/>
          <c:tx>
            <c:strRef>
              <c:f>'１学期児童データ'!$N$47</c:f>
              <c:strCache>
                <c:ptCount val="1"/>
                <c:pt idx="0">
                  <c:v>2</c:v>
                </c:pt>
              </c:strCache>
            </c:strRef>
          </c:tx>
          <c:spPr>
            <a:solidFill>
              <a:srgbClr val="993366"/>
            </a:solidFill>
            <a:ln w="12700">
              <a:solidFill>
                <a:srgbClr val="000000"/>
              </a:solidFill>
              <a:prstDash val="solid"/>
            </a:ln>
          </c:spPr>
          <c:invertIfNegative val="0"/>
          <c:cat>
            <c:strRef>
              <c:f>'１学期児童データ'!$L$48:$L$52</c:f>
              <c:strCache>
                <c:ptCount val="5"/>
                <c:pt idx="0">
                  <c:v>2年生</c:v>
                </c:pt>
                <c:pt idx="1">
                  <c:v>3年生</c:v>
                </c:pt>
                <c:pt idx="2">
                  <c:v>4年生</c:v>
                </c:pt>
                <c:pt idx="3">
                  <c:v>5年生</c:v>
                </c:pt>
                <c:pt idx="4">
                  <c:v>6年生</c:v>
                </c:pt>
              </c:strCache>
            </c:strRef>
          </c:cat>
          <c:val>
            <c:numRef>
              <c:f>'１学期児童データ'!$N$48:$N$52</c:f>
              <c:numCache>
                <c:formatCode>General</c:formatCode>
                <c:ptCount val="5"/>
                <c:pt idx="0">
                  <c:v>13</c:v>
                </c:pt>
                <c:pt idx="1">
                  <c:v>23</c:v>
                </c:pt>
                <c:pt idx="2">
                  <c:v>18</c:v>
                </c:pt>
                <c:pt idx="3">
                  <c:v>27</c:v>
                </c:pt>
                <c:pt idx="4">
                  <c:v>15</c:v>
                </c:pt>
              </c:numCache>
            </c:numRef>
          </c:val>
        </c:ser>
        <c:ser>
          <c:idx val="2"/>
          <c:order val="2"/>
          <c:tx>
            <c:strRef>
              <c:f>'１学期児童データ'!$O$47</c:f>
              <c:strCache>
                <c:ptCount val="1"/>
                <c:pt idx="0">
                  <c:v>3</c:v>
                </c:pt>
              </c:strCache>
            </c:strRef>
          </c:tx>
          <c:spPr>
            <a:solidFill>
              <a:srgbClr val="FFFFCC"/>
            </a:solidFill>
            <a:ln w="12700">
              <a:solidFill>
                <a:srgbClr val="000000"/>
              </a:solidFill>
              <a:prstDash val="solid"/>
            </a:ln>
          </c:spPr>
          <c:invertIfNegative val="0"/>
          <c:cat>
            <c:strRef>
              <c:f>'１学期児童データ'!$L$48:$L$52</c:f>
              <c:strCache>
                <c:ptCount val="5"/>
                <c:pt idx="0">
                  <c:v>2年生</c:v>
                </c:pt>
                <c:pt idx="1">
                  <c:v>3年生</c:v>
                </c:pt>
                <c:pt idx="2">
                  <c:v>4年生</c:v>
                </c:pt>
                <c:pt idx="3">
                  <c:v>5年生</c:v>
                </c:pt>
                <c:pt idx="4">
                  <c:v>6年生</c:v>
                </c:pt>
              </c:strCache>
            </c:strRef>
          </c:cat>
          <c:val>
            <c:numRef>
              <c:f>'１学期児童データ'!$O$48:$O$52</c:f>
              <c:numCache>
                <c:formatCode>General</c:formatCode>
                <c:ptCount val="5"/>
                <c:pt idx="0">
                  <c:v>1</c:v>
                </c:pt>
                <c:pt idx="1">
                  <c:v>11</c:v>
                </c:pt>
                <c:pt idx="2">
                  <c:v>8</c:v>
                </c:pt>
                <c:pt idx="3">
                  <c:v>8</c:v>
                </c:pt>
                <c:pt idx="4">
                  <c:v>14</c:v>
                </c:pt>
              </c:numCache>
            </c:numRef>
          </c:val>
        </c:ser>
        <c:ser>
          <c:idx val="3"/>
          <c:order val="3"/>
          <c:tx>
            <c:strRef>
              <c:f>'１学期児童データ'!$P$47</c:f>
              <c:strCache>
                <c:ptCount val="1"/>
                <c:pt idx="0">
                  <c:v>4</c:v>
                </c:pt>
              </c:strCache>
            </c:strRef>
          </c:tx>
          <c:spPr>
            <a:solidFill>
              <a:srgbClr val="CCFFFF"/>
            </a:solidFill>
            <a:ln w="12700">
              <a:solidFill>
                <a:srgbClr val="000000"/>
              </a:solidFill>
              <a:prstDash val="solid"/>
            </a:ln>
          </c:spPr>
          <c:invertIfNegative val="0"/>
          <c:cat>
            <c:strRef>
              <c:f>'１学期児童データ'!$L$48:$L$52</c:f>
              <c:strCache>
                <c:ptCount val="5"/>
                <c:pt idx="0">
                  <c:v>2年生</c:v>
                </c:pt>
                <c:pt idx="1">
                  <c:v>3年生</c:v>
                </c:pt>
                <c:pt idx="2">
                  <c:v>4年生</c:v>
                </c:pt>
                <c:pt idx="3">
                  <c:v>5年生</c:v>
                </c:pt>
                <c:pt idx="4">
                  <c:v>6年生</c:v>
                </c:pt>
              </c:strCache>
            </c:strRef>
          </c:cat>
          <c:val>
            <c:numRef>
              <c:f>'１学期児童データ'!$P$48:$P$52</c:f>
              <c:numCache>
                <c:formatCode>General</c:formatCode>
                <c:ptCount val="5"/>
                <c:pt idx="0">
                  <c:v>0</c:v>
                </c:pt>
                <c:pt idx="1">
                  <c:v>2</c:v>
                </c:pt>
                <c:pt idx="2">
                  <c:v>7</c:v>
                </c:pt>
                <c:pt idx="3">
                  <c:v>3</c:v>
                </c:pt>
                <c:pt idx="4">
                  <c:v>3</c:v>
                </c:pt>
              </c:numCache>
            </c:numRef>
          </c:val>
        </c:ser>
        <c:dLbls>
          <c:showLegendKey val="0"/>
          <c:showVal val="0"/>
          <c:showCatName val="0"/>
          <c:showSerName val="0"/>
          <c:showPercent val="0"/>
          <c:showBubbleSize val="0"/>
        </c:dLbls>
        <c:gapWidth val="150"/>
        <c:overlap val="100"/>
        <c:axId val="113727744"/>
        <c:axId val="113733632"/>
      </c:barChart>
      <c:catAx>
        <c:axId val="11372774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733632"/>
        <c:crosses val="autoZero"/>
        <c:auto val="1"/>
        <c:lblAlgn val="ctr"/>
        <c:lblOffset val="100"/>
        <c:tickLblSkip val="1"/>
        <c:tickMarkSkip val="1"/>
        <c:noMultiLvlLbl val="0"/>
      </c:catAx>
      <c:valAx>
        <c:axId val="113733632"/>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727744"/>
        <c:crosses val="autoZero"/>
        <c:crossBetween val="between"/>
      </c:valAx>
      <c:spPr>
        <a:solidFill>
          <a:srgbClr val="C0C0C0"/>
        </a:solidFill>
        <a:ln w="12700">
          <a:solidFill>
            <a:srgbClr val="808080"/>
          </a:solidFill>
          <a:prstDash val="solid"/>
        </a:ln>
      </c:spPr>
    </c:plotArea>
    <c:legend>
      <c:legendPos val="r"/>
      <c:layout>
        <c:manualLayout>
          <c:xMode val="edge"/>
          <c:yMode val="edge"/>
          <c:x val="0.89915966386554624"/>
          <c:y val="0.265625"/>
          <c:w val="7.5630252100840303E-2"/>
          <c:h val="0.3437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40438683886877"/>
          <c:y val="7.9872495209470984E-2"/>
          <c:w val="0.63487324065306705"/>
          <c:h val="0.71885245688523269"/>
        </c:manualLayout>
      </c:layout>
      <c:barChart>
        <c:barDir val="bar"/>
        <c:grouping val="percentStacked"/>
        <c:varyColors val="0"/>
        <c:ser>
          <c:idx val="0"/>
          <c:order val="0"/>
          <c:tx>
            <c:strRef>
              <c:f>'１学期児童データ'!$M$57</c:f>
              <c:strCache>
                <c:ptCount val="1"/>
                <c:pt idx="0">
                  <c:v>1</c:v>
                </c:pt>
              </c:strCache>
            </c:strRef>
          </c:tx>
          <c:spPr>
            <a:solidFill>
              <a:srgbClr val="9999FF"/>
            </a:solidFill>
            <a:ln w="12700">
              <a:solidFill>
                <a:srgbClr val="000000"/>
              </a:solidFill>
              <a:prstDash val="solid"/>
            </a:ln>
          </c:spPr>
          <c:invertIfNegative val="0"/>
          <c:cat>
            <c:strRef>
              <c:f>'１学期児童データ'!$L$58:$L$62</c:f>
              <c:strCache>
                <c:ptCount val="5"/>
                <c:pt idx="0">
                  <c:v>2年生</c:v>
                </c:pt>
                <c:pt idx="1">
                  <c:v>3年生</c:v>
                </c:pt>
                <c:pt idx="2">
                  <c:v>4年生</c:v>
                </c:pt>
                <c:pt idx="3">
                  <c:v>5年生</c:v>
                </c:pt>
                <c:pt idx="4">
                  <c:v>6年生</c:v>
                </c:pt>
              </c:strCache>
            </c:strRef>
          </c:cat>
          <c:val>
            <c:numRef>
              <c:f>'１学期児童データ'!$M$58:$M$62</c:f>
              <c:numCache>
                <c:formatCode>General</c:formatCode>
                <c:ptCount val="5"/>
                <c:pt idx="0">
                  <c:v>68</c:v>
                </c:pt>
                <c:pt idx="1">
                  <c:v>56</c:v>
                </c:pt>
                <c:pt idx="2">
                  <c:v>39</c:v>
                </c:pt>
                <c:pt idx="3">
                  <c:v>56</c:v>
                </c:pt>
                <c:pt idx="4">
                  <c:v>37</c:v>
                </c:pt>
              </c:numCache>
            </c:numRef>
          </c:val>
        </c:ser>
        <c:ser>
          <c:idx val="1"/>
          <c:order val="1"/>
          <c:tx>
            <c:strRef>
              <c:f>'１学期児童データ'!$N$57</c:f>
              <c:strCache>
                <c:ptCount val="1"/>
                <c:pt idx="0">
                  <c:v>2</c:v>
                </c:pt>
              </c:strCache>
            </c:strRef>
          </c:tx>
          <c:spPr>
            <a:solidFill>
              <a:srgbClr val="993366"/>
            </a:solidFill>
            <a:ln w="12700">
              <a:solidFill>
                <a:srgbClr val="000000"/>
              </a:solidFill>
              <a:prstDash val="solid"/>
            </a:ln>
          </c:spPr>
          <c:invertIfNegative val="0"/>
          <c:cat>
            <c:strRef>
              <c:f>'１学期児童データ'!$L$58:$L$62</c:f>
              <c:strCache>
                <c:ptCount val="5"/>
                <c:pt idx="0">
                  <c:v>2年生</c:v>
                </c:pt>
                <c:pt idx="1">
                  <c:v>3年生</c:v>
                </c:pt>
                <c:pt idx="2">
                  <c:v>4年生</c:v>
                </c:pt>
                <c:pt idx="3">
                  <c:v>5年生</c:v>
                </c:pt>
                <c:pt idx="4">
                  <c:v>6年生</c:v>
                </c:pt>
              </c:strCache>
            </c:strRef>
          </c:cat>
          <c:val>
            <c:numRef>
              <c:f>'１学期児童データ'!$N$58:$N$62</c:f>
              <c:numCache>
                <c:formatCode>General</c:formatCode>
                <c:ptCount val="5"/>
                <c:pt idx="0">
                  <c:v>12</c:v>
                </c:pt>
                <c:pt idx="1">
                  <c:v>19</c:v>
                </c:pt>
                <c:pt idx="2">
                  <c:v>28</c:v>
                </c:pt>
                <c:pt idx="3">
                  <c:v>29</c:v>
                </c:pt>
                <c:pt idx="4">
                  <c:v>15</c:v>
                </c:pt>
              </c:numCache>
            </c:numRef>
          </c:val>
        </c:ser>
        <c:ser>
          <c:idx val="2"/>
          <c:order val="2"/>
          <c:tx>
            <c:strRef>
              <c:f>'１学期児童データ'!$O$57</c:f>
              <c:strCache>
                <c:ptCount val="1"/>
                <c:pt idx="0">
                  <c:v>3</c:v>
                </c:pt>
              </c:strCache>
            </c:strRef>
          </c:tx>
          <c:spPr>
            <a:solidFill>
              <a:srgbClr val="FFFFCC"/>
            </a:solidFill>
            <a:ln w="12700">
              <a:solidFill>
                <a:srgbClr val="000000"/>
              </a:solidFill>
              <a:prstDash val="solid"/>
            </a:ln>
          </c:spPr>
          <c:invertIfNegative val="0"/>
          <c:cat>
            <c:strRef>
              <c:f>'１学期児童データ'!$L$58:$L$62</c:f>
              <c:strCache>
                <c:ptCount val="5"/>
                <c:pt idx="0">
                  <c:v>2年生</c:v>
                </c:pt>
                <c:pt idx="1">
                  <c:v>3年生</c:v>
                </c:pt>
                <c:pt idx="2">
                  <c:v>4年生</c:v>
                </c:pt>
                <c:pt idx="3">
                  <c:v>5年生</c:v>
                </c:pt>
                <c:pt idx="4">
                  <c:v>6年生</c:v>
                </c:pt>
              </c:strCache>
            </c:strRef>
          </c:cat>
          <c:val>
            <c:numRef>
              <c:f>'１学期児童データ'!$O$58:$O$62</c:f>
              <c:numCache>
                <c:formatCode>General</c:formatCode>
                <c:ptCount val="5"/>
                <c:pt idx="0">
                  <c:v>1</c:v>
                </c:pt>
                <c:pt idx="1">
                  <c:v>7</c:v>
                </c:pt>
                <c:pt idx="2">
                  <c:v>21</c:v>
                </c:pt>
                <c:pt idx="3">
                  <c:v>2</c:v>
                </c:pt>
                <c:pt idx="4">
                  <c:v>1</c:v>
                </c:pt>
              </c:numCache>
            </c:numRef>
          </c:val>
        </c:ser>
        <c:ser>
          <c:idx val="3"/>
          <c:order val="3"/>
          <c:tx>
            <c:strRef>
              <c:f>'１学期児童データ'!$P$57</c:f>
              <c:strCache>
                <c:ptCount val="1"/>
                <c:pt idx="0">
                  <c:v>4</c:v>
                </c:pt>
              </c:strCache>
            </c:strRef>
          </c:tx>
          <c:spPr>
            <a:solidFill>
              <a:srgbClr val="CCFFFF"/>
            </a:solidFill>
            <a:ln w="12700">
              <a:solidFill>
                <a:srgbClr val="000000"/>
              </a:solidFill>
              <a:prstDash val="solid"/>
            </a:ln>
          </c:spPr>
          <c:invertIfNegative val="0"/>
          <c:cat>
            <c:strRef>
              <c:f>'１学期児童データ'!$L$58:$L$62</c:f>
              <c:strCache>
                <c:ptCount val="5"/>
                <c:pt idx="0">
                  <c:v>2年生</c:v>
                </c:pt>
                <c:pt idx="1">
                  <c:v>3年生</c:v>
                </c:pt>
                <c:pt idx="2">
                  <c:v>4年生</c:v>
                </c:pt>
                <c:pt idx="3">
                  <c:v>5年生</c:v>
                </c:pt>
                <c:pt idx="4">
                  <c:v>6年生</c:v>
                </c:pt>
              </c:strCache>
            </c:strRef>
          </c:cat>
          <c:val>
            <c:numRef>
              <c:f>'１学期児童データ'!$P$58:$P$62</c:f>
              <c:numCache>
                <c:formatCode>General</c:formatCode>
                <c:ptCount val="5"/>
                <c:pt idx="0">
                  <c:v>1</c:v>
                </c:pt>
                <c:pt idx="1">
                  <c:v>2</c:v>
                </c:pt>
                <c:pt idx="2">
                  <c:v>3</c:v>
                </c:pt>
                <c:pt idx="3">
                  <c:v>1</c:v>
                </c:pt>
                <c:pt idx="4">
                  <c:v>2</c:v>
                </c:pt>
              </c:numCache>
            </c:numRef>
          </c:val>
        </c:ser>
        <c:dLbls>
          <c:showLegendKey val="0"/>
          <c:showVal val="0"/>
          <c:showCatName val="0"/>
          <c:showSerName val="0"/>
          <c:showPercent val="0"/>
          <c:showBubbleSize val="0"/>
        </c:dLbls>
        <c:gapWidth val="150"/>
        <c:overlap val="100"/>
        <c:axId val="114047232"/>
        <c:axId val="114057216"/>
      </c:barChart>
      <c:catAx>
        <c:axId val="11404723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4057216"/>
        <c:crosses val="autoZero"/>
        <c:auto val="1"/>
        <c:lblAlgn val="ctr"/>
        <c:lblOffset val="100"/>
        <c:tickLblSkip val="1"/>
        <c:tickMarkSkip val="1"/>
        <c:noMultiLvlLbl val="0"/>
      </c:catAx>
      <c:valAx>
        <c:axId val="114057216"/>
        <c:scaling>
          <c:orientation val="minMax"/>
        </c:scaling>
        <c:delete val="0"/>
        <c:axPos val="b"/>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4047232"/>
        <c:crosses val="autoZero"/>
        <c:crossBetween val="between"/>
      </c:valAx>
      <c:spPr>
        <a:solidFill>
          <a:srgbClr val="C0C0C0"/>
        </a:solidFill>
        <a:ln w="12700">
          <a:solidFill>
            <a:srgbClr val="808080"/>
          </a:solidFill>
          <a:prstDash val="solid"/>
        </a:ln>
      </c:spPr>
    </c:plotArea>
    <c:legend>
      <c:legendPos val="r"/>
      <c:layout>
        <c:manualLayout>
          <c:xMode val="edge"/>
          <c:yMode val="edge"/>
          <c:x val="0.89887640449438211"/>
          <c:y val="0.265625"/>
          <c:w val="7.5842696629213516E-2"/>
          <c:h val="0.3437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設問</a:t>
            </a:r>
            <a:r>
              <a:rPr lang="en-US" altLang="ja-JP"/>
              <a:t>1 : </a:t>
            </a:r>
            <a:r>
              <a:rPr lang="ja-JP" altLang="en-US"/>
              <a:t>単純集計</a:t>
            </a:r>
          </a:p>
        </c:rich>
      </c:tx>
      <c:overlay val="0"/>
      <c:spPr>
        <a:noFill/>
        <a:ln w="25400">
          <a:noFill/>
        </a:ln>
      </c:spPr>
    </c:title>
    <c:autoTitleDeleted val="0"/>
    <c:plotArea>
      <c:layout/>
      <c:barChart>
        <c:barDir val="bar"/>
        <c:grouping val="percentStacked"/>
        <c:varyColors val="0"/>
        <c:ser>
          <c:idx val="0"/>
          <c:order val="0"/>
          <c:tx>
            <c:v>1</c:v>
          </c:tx>
          <c:spPr>
            <a:solidFill>
              <a:srgbClr val="9999FF"/>
            </a:solidFill>
            <a:ln w="12700">
              <a:solidFill>
                <a:srgbClr val="000000"/>
              </a:solidFill>
              <a:prstDash val="solid"/>
            </a:ln>
          </c:spPr>
          <c:invertIfNegative val="0"/>
          <c:cat>
            <c:strLit>
              <c:ptCount val="1"/>
              <c:pt idx="0">
                <c:v>集計</c:v>
              </c:pt>
            </c:strLit>
          </c:cat>
          <c:val>
            <c:numLit>
              <c:formatCode>General</c:formatCode>
              <c:ptCount val="1"/>
              <c:pt idx="0">
                <c:v>235</c:v>
              </c:pt>
            </c:numLit>
          </c:val>
        </c:ser>
        <c:ser>
          <c:idx val="1"/>
          <c:order val="1"/>
          <c:tx>
            <c:v>2</c:v>
          </c:tx>
          <c:spPr>
            <a:solidFill>
              <a:srgbClr val="993366"/>
            </a:solidFill>
            <a:ln w="12700">
              <a:solidFill>
                <a:srgbClr val="000000"/>
              </a:solidFill>
              <a:prstDash val="solid"/>
            </a:ln>
          </c:spPr>
          <c:invertIfNegative val="0"/>
          <c:cat>
            <c:strLit>
              <c:ptCount val="1"/>
              <c:pt idx="0">
                <c:v>集計</c:v>
              </c:pt>
            </c:strLit>
          </c:cat>
          <c:val>
            <c:numLit>
              <c:formatCode>General</c:formatCode>
              <c:ptCount val="1"/>
              <c:pt idx="0">
                <c:v>105</c:v>
              </c:pt>
            </c:numLit>
          </c:val>
        </c:ser>
        <c:ser>
          <c:idx val="2"/>
          <c:order val="2"/>
          <c:tx>
            <c:v>3</c:v>
          </c:tx>
          <c:spPr>
            <a:solidFill>
              <a:srgbClr val="FFFFCC"/>
            </a:solidFill>
            <a:ln w="12700">
              <a:solidFill>
                <a:srgbClr val="000000"/>
              </a:solidFill>
              <a:prstDash val="solid"/>
            </a:ln>
          </c:spPr>
          <c:invertIfNegative val="0"/>
          <c:cat>
            <c:strLit>
              <c:ptCount val="1"/>
              <c:pt idx="0">
                <c:v>集計</c:v>
              </c:pt>
            </c:strLit>
          </c:cat>
          <c:val>
            <c:numLit>
              <c:formatCode>General</c:formatCode>
              <c:ptCount val="1"/>
              <c:pt idx="0">
                <c:v>49</c:v>
              </c:pt>
            </c:numLit>
          </c:val>
        </c:ser>
        <c:ser>
          <c:idx val="3"/>
          <c:order val="3"/>
          <c:tx>
            <c:v>4</c:v>
          </c:tx>
          <c:spPr>
            <a:solidFill>
              <a:srgbClr val="CCFFFF"/>
            </a:solidFill>
            <a:ln w="12700">
              <a:solidFill>
                <a:srgbClr val="000000"/>
              </a:solidFill>
              <a:prstDash val="solid"/>
            </a:ln>
          </c:spPr>
          <c:invertIfNegative val="0"/>
          <c:cat>
            <c:strLit>
              <c:ptCount val="1"/>
              <c:pt idx="0">
                <c:v>集計</c:v>
              </c:pt>
            </c:strLit>
          </c:cat>
          <c:val>
            <c:numLit>
              <c:formatCode>General</c:formatCode>
              <c:ptCount val="1"/>
              <c:pt idx="0">
                <c:v>11</c:v>
              </c:pt>
            </c:numLit>
          </c:val>
        </c:ser>
        <c:dLbls>
          <c:showLegendKey val="0"/>
          <c:showVal val="0"/>
          <c:showCatName val="0"/>
          <c:showSerName val="0"/>
          <c:showPercent val="0"/>
          <c:showBubbleSize val="0"/>
        </c:dLbls>
        <c:gapWidth val="150"/>
        <c:overlap val="100"/>
        <c:axId val="114120960"/>
        <c:axId val="114130944"/>
      </c:barChart>
      <c:catAx>
        <c:axId val="114120960"/>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14130944"/>
        <c:crosses val="autoZero"/>
        <c:auto val="0"/>
        <c:lblAlgn val="ctr"/>
        <c:lblOffset val="100"/>
        <c:tickLblSkip val="1"/>
        <c:tickMarkSkip val="1"/>
        <c:noMultiLvlLbl val="0"/>
      </c:catAx>
      <c:valAx>
        <c:axId val="114130944"/>
        <c:scaling>
          <c:orientation val="minMax"/>
        </c:scaling>
        <c:delete val="0"/>
        <c:axPos val="t"/>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1412096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0"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設問</a:t>
            </a:r>
            <a:r>
              <a:rPr lang="en-US" altLang="ja-JP"/>
              <a:t>2 : </a:t>
            </a:r>
            <a:r>
              <a:rPr lang="ja-JP" altLang="en-US"/>
              <a:t>単純集計</a:t>
            </a:r>
          </a:p>
        </c:rich>
      </c:tx>
      <c:overlay val="0"/>
      <c:spPr>
        <a:noFill/>
        <a:ln w="25400">
          <a:noFill/>
        </a:ln>
      </c:spPr>
    </c:title>
    <c:autoTitleDeleted val="0"/>
    <c:plotArea>
      <c:layout/>
      <c:barChart>
        <c:barDir val="bar"/>
        <c:grouping val="percentStacked"/>
        <c:varyColors val="0"/>
        <c:ser>
          <c:idx val="0"/>
          <c:order val="0"/>
          <c:tx>
            <c:v>1</c:v>
          </c:tx>
          <c:spPr>
            <a:solidFill>
              <a:srgbClr val="9999FF"/>
            </a:solidFill>
            <a:ln w="12700">
              <a:solidFill>
                <a:srgbClr val="000000"/>
              </a:solidFill>
              <a:prstDash val="solid"/>
            </a:ln>
          </c:spPr>
          <c:invertIfNegative val="0"/>
          <c:cat>
            <c:strLit>
              <c:ptCount val="1"/>
              <c:pt idx="0">
                <c:v>集計</c:v>
              </c:pt>
            </c:strLit>
          </c:cat>
          <c:val>
            <c:numLit>
              <c:formatCode>General</c:formatCode>
              <c:ptCount val="1"/>
              <c:pt idx="0">
                <c:v>103</c:v>
              </c:pt>
            </c:numLit>
          </c:val>
        </c:ser>
        <c:ser>
          <c:idx val="1"/>
          <c:order val="1"/>
          <c:tx>
            <c:v>2</c:v>
          </c:tx>
          <c:spPr>
            <a:solidFill>
              <a:srgbClr val="993366"/>
            </a:solidFill>
            <a:ln w="12700">
              <a:solidFill>
                <a:srgbClr val="000000"/>
              </a:solidFill>
              <a:prstDash val="solid"/>
            </a:ln>
          </c:spPr>
          <c:invertIfNegative val="0"/>
          <c:cat>
            <c:strLit>
              <c:ptCount val="1"/>
              <c:pt idx="0">
                <c:v>集計</c:v>
              </c:pt>
            </c:strLit>
          </c:cat>
          <c:val>
            <c:numLit>
              <c:formatCode>General</c:formatCode>
              <c:ptCount val="1"/>
              <c:pt idx="0">
                <c:v>190</c:v>
              </c:pt>
            </c:numLit>
          </c:val>
        </c:ser>
        <c:ser>
          <c:idx val="2"/>
          <c:order val="2"/>
          <c:tx>
            <c:v>3</c:v>
          </c:tx>
          <c:spPr>
            <a:solidFill>
              <a:srgbClr val="FFFFCC"/>
            </a:solidFill>
            <a:ln w="12700">
              <a:solidFill>
                <a:srgbClr val="000000"/>
              </a:solidFill>
              <a:prstDash val="solid"/>
            </a:ln>
          </c:spPr>
          <c:invertIfNegative val="0"/>
          <c:cat>
            <c:strLit>
              <c:ptCount val="1"/>
              <c:pt idx="0">
                <c:v>集計</c:v>
              </c:pt>
            </c:strLit>
          </c:cat>
          <c:val>
            <c:numLit>
              <c:formatCode>General</c:formatCode>
              <c:ptCount val="1"/>
              <c:pt idx="0">
                <c:v>95</c:v>
              </c:pt>
            </c:numLit>
          </c:val>
        </c:ser>
        <c:ser>
          <c:idx val="3"/>
          <c:order val="3"/>
          <c:tx>
            <c:v>4</c:v>
          </c:tx>
          <c:spPr>
            <a:solidFill>
              <a:srgbClr val="CCFFFF"/>
            </a:solidFill>
            <a:ln w="12700">
              <a:solidFill>
                <a:srgbClr val="000000"/>
              </a:solidFill>
              <a:prstDash val="solid"/>
            </a:ln>
          </c:spPr>
          <c:invertIfNegative val="0"/>
          <c:cat>
            <c:strLit>
              <c:ptCount val="1"/>
              <c:pt idx="0">
                <c:v>集計</c:v>
              </c:pt>
            </c:strLit>
          </c:cat>
          <c:val>
            <c:numLit>
              <c:formatCode>General</c:formatCode>
              <c:ptCount val="1"/>
              <c:pt idx="0">
                <c:v>12</c:v>
              </c:pt>
            </c:numLit>
          </c:val>
        </c:ser>
        <c:dLbls>
          <c:showLegendKey val="0"/>
          <c:showVal val="0"/>
          <c:showCatName val="0"/>
          <c:showSerName val="0"/>
          <c:showPercent val="0"/>
          <c:showBubbleSize val="0"/>
        </c:dLbls>
        <c:gapWidth val="150"/>
        <c:overlap val="100"/>
        <c:axId val="114153344"/>
        <c:axId val="114154880"/>
      </c:barChart>
      <c:catAx>
        <c:axId val="114153344"/>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14154880"/>
        <c:crosses val="autoZero"/>
        <c:auto val="0"/>
        <c:lblAlgn val="ctr"/>
        <c:lblOffset val="100"/>
        <c:tickLblSkip val="1"/>
        <c:tickMarkSkip val="1"/>
        <c:noMultiLvlLbl val="0"/>
      </c:catAx>
      <c:valAx>
        <c:axId val="114154880"/>
        <c:scaling>
          <c:orientation val="minMax"/>
        </c:scaling>
        <c:delete val="0"/>
        <c:axPos val="t"/>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1415334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設問</a:t>
            </a:r>
            <a:r>
              <a:rPr lang="en-US" altLang="ja-JP"/>
              <a:t>3 : </a:t>
            </a:r>
            <a:r>
              <a:rPr lang="ja-JP" altLang="en-US"/>
              <a:t>単純集計</a:t>
            </a:r>
          </a:p>
        </c:rich>
      </c:tx>
      <c:overlay val="0"/>
      <c:spPr>
        <a:noFill/>
        <a:ln w="25400">
          <a:noFill/>
        </a:ln>
      </c:spPr>
    </c:title>
    <c:autoTitleDeleted val="0"/>
    <c:plotArea>
      <c:layout/>
      <c:barChart>
        <c:barDir val="bar"/>
        <c:grouping val="percentStacked"/>
        <c:varyColors val="0"/>
        <c:ser>
          <c:idx val="0"/>
          <c:order val="0"/>
          <c:tx>
            <c:v>1</c:v>
          </c:tx>
          <c:spPr>
            <a:solidFill>
              <a:srgbClr val="9999FF"/>
            </a:solidFill>
            <a:ln w="12700">
              <a:solidFill>
                <a:srgbClr val="000000"/>
              </a:solidFill>
              <a:prstDash val="solid"/>
            </a:ln>
          </c:spPr>
          <c:invertIfNegative val="0"/>
          <c:cat>
            <c:strLit>
              <c:ptCount val="1"/>
              <c:pt idx="0">
                <c:v>集計</c:v>
              </c:pt>
            </c:strLit>
          </c:cat>
          <c:val>
            <c:numLit>
              <c:formatCode>General</c:formatCode>
              <c:ptCount val="1"/>
              <c:pt idx="0">
                <c:v>184</c:v>
              </c:pt>
            </c:numLit>
          </c:val>
        </c:ser>
        <c:ser>
          <c:idx val="1"/>
          <c:order val="1"/>
          <c:tx>
            <c:v>2</c:v>
          </c:tx>
          <c:spPr>
            <a:solidFill>
              <a:srgbClr val="993366"/>
            </a:solidFill>
            <a:ln w="12700">
              <a:solidFill>
                <a:srgbClr val="000000"/>
              </a:solidFill>
              <a:prstDash val="solid"/>
            </a:ln>
          </c:spPr>
          <c:invertIfNegative val="0"/>
          <c:cat>
            <c:strLit>
              <c:ptCount val="1"/>
              <c:pt idx="0">
                <c:v>集計</c:v>
              </c:pt>
            </c:strLit>
          </c:cat>
          <c:val>
            <c:numLit>
              <c:formatCode>General</c:formatCode>
              <c:ptCount val="1"/>
              <c:pt idx="0">
                <c:v>149</c:v>
              </c:pt>
            </c:numLit>
          </c:val>
        </c:ser>
        <c:ser>
          <c:idx val="2"/>
          <c:order val="2"/>
          <c:tx>
            <c:v>3</c:v>
          </c:tx>
          <c:spPr>
            <a:solidFill>
              <a:srgbClr val="FFFFCC"/>
            </a:solidFill>
            <a:ln w="12700">
              <a:solidFill>
                <a:srgbClr val="000000"/>
              </a:solidFill>
              <a:prstDash val="solid"/>
            </a:ln>
          </c:spPr>
          <c:invertIfNegative val="0"/>
          <c:cat>
            <c:strLit>
              <c:ptCount val="1"/>
              <c:pt idx="0">
                <c:v>集計</c:v>
              </c:pt>
            </c:strLit>
          </c:cat>
          <c:val>
            <c:numLit>
              <c:formatCode>General</c:formatCode>
              <c:ptCount val="1"/>
              <c:pt idx="0">
                <c:v>54</c:v>
              </c:pt>
            </c:numLit>
          </c:val>
        </c:ser>
        <c:ser>
          <c:idx val="3"/>
          <c:order val="3"/>
          <c:tx>
            <c:v>4</c:v>
          </c:tx>
          <c:spPr>
            <a:solidFill>
              <a:srgbClr val="CCFFFF"/>
            </a:solidFill>
            <a:ln w="12700">
              <a:solidFill>
                <a:srgbClr val="000000"/>
              </a:solidFill>
              <a:prstDash val="solid"/>
            </a:ln>
          </c:spPr>
          <c:invertIfNegative val="0"/>
          <c:cat>
            <c:strLit>
              <c:ptCount val="1"/>
              <c:pt idx="0">
                <c:v>集計</c:v>
              </c:pt>
            </c:strLit>
          </c:cat>
          <c:val>
            <c:numLit>
              <c:formatCode>General</c:formatCode>
              <c:ptCount val="1"/>
              <c:pt idx="0">
                <c:v>13</c:v>
              </c:pt>
            </c:numLit>
          </c:val>
        </c:ser>
        <c:dLbls>
          <c:showLegendKey val="0"/>
          <c:showVal val="0"/>
          <c:showCatName val="0"/>
          <c:showSerName val="0"/>
          <c:showPercent val="0"/>
          <c:showBubbleSize val="0"/>
        </c:dLbls>
        <c:gapWidth val="150"/>
        <c:overlap val="100"/>
        <c:axId val="114194304"/>
        <c:axId val="114195840"/>
      </c:barChart>
      <c:catAx>
        <c:axId val="114194304"/>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14195840"/>
        <c:crosses val="autoZero"/>
        <c:auto val="0"/>
        <c:lblAlgn val="ctr"/>
        <c:lblOffset val="100"/>
        <c:tickLblSkip val="1"/>
        <c:tickMarkSkip val="1"/>
        <c:noMultiLvlLbl val="0"/>
      </c:catAx>
      <c:valAx>
        <c:axId val="114195840"/>
        <c:scaling>
          <c:orientation val="minMax"/>
        </c:scaling>
        <c:delete val="0"/>
        <c:axPos val="t"/>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1419430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20.xml"/><Relationship Id="rId13" Type="http://schemas.openxmlformats.org/officeDocument/2006/relationships/chart" Target="../charts/chart25.xml"/><Relationship Id="rId18" Type="http://schemas.openxmlformats.org/officeDocument/2006/relationships/chart" Target="../charts/chart30.xml"/><Relationship Id="rId3" Type="http://schemas.openxmlformats.org/officeDocument/2006/relationships/chart" Target="../charts/chart15.xml"/><Relationship Id="rId21" Type="http://schemas.openxmlformats.org/officeDocument/2006/relationships/chart" Target="../charts/chart33.xml"/><Relationship Id="rId7" Type="http://schemas.openxmlformats.org/officeDocument/2006/relationships/chart" Target="../charts/chart19.xml"/><Relationship Id="rId12" Type="http://schemas.openxmlformats.org/officeDocument/2006/relationships/chart" Target="../charts/chart24.xml"/><Relationship Id="rId17" Type="http://schemas.openxmlformats.org/officeDocument/2006/relationships/chart" Target="../charts/chart29.xml"/><Relationship Id="rId2" Type="http://schemas.openxmlformats.org/officeDocument/2006/relationships/chart" Target="../charts/chart14.xml"/><Relationship Id="rId16" Type="http://schemas.openxmlformats.org/officeDocument/2006/relationships/chart" Target="../charts/chart28.xml"/><Relationship Id="rId20" Type="http://schemas.openxmlformats.org/officeDocument/2006/relationships/chart" Target="../charts/chart32.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5" Type="http://schemas.openxmlformats.org/officeDocument/2006/relationships/chart" Target="../charts/chart17.xml"/><Relationship Id="rId15" Type="http://schemas.openxmlformats.org/officeDocument/2006/relationships/chart" Target="../charts/chart27.xml"/><Relationship Id="rId23" Type="http://schemas.openxmlformats.org/officeDocument/2006/relationships/chart" Target="../charts/chart35.xml"/><Relationship Id="rId10" Type="http://schemas.openxmlformats.org/officeDocument/2006/relationships/chart" Target="../charts/chart22.xml"/><Relationship Id="rId19" Type="http://schemas.openxmlformats.org/officeDocument/2006/relationships/chart" Target="../charts/chart31.xml"/><Relationship Id="rId4" Type="http://schemas.openxmlformats.org/officeDocument/2006/relationships/chart" Target="../charts/chart16.xml"/><Relationship Id="rId9" Type="http://schemas.openxmlformats.org/officeDocument/2006/relationships/chart" Target="../charts/chart21.xml"/><Relationship Id="rId14" Type="http://schemas.openxmlformats.org/officeDocument/2006/relationships/chart" Target="../charts/chart26.xml"/><Relationship Id="rId22" Type="http://schemas.openxmlformats.org/officeDocument/2006/relationships/chart" Target="../charts/chart3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6</xdr:row>
      <xdr:rowOff>152400</xdr:rowOff>
    </xdr:from>
    <xdr:to>
      <xdr:col>5</xdr:col>
      <xdr:colOff>38100</xdr:colOff>
      <xdr:row>17</xdr:row>
      <xdr:rowOff>104775</xdr:rowOff>
    </xdr:to>
    <xdr:graphicFrame macro="">
      <xdr:nvGraphicFramePr>
        <xdr:cNvPr id="22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285750</xdr:colOff>
      <xdr:row>6</xdr:row>
      <xdr:rowOff>152400</xdr:rowOff>
    </xdr:from>
    <xdr:to>
      <xdr:col>10</xdr:col>
      <xdr:colOff>514350</xdr:colOff>
      <xdr:row>17</xdr:row>
      <xdr:rowOff>95250</xdr:rowOff>
    </xdr:to>
    <xdr:graphicFrame macro="">
      <xdr:nvGraphicFramePr>
        <xdr:cNvPr id="229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22</xdr:row>
      <xdr:rowOff>152400</xdr:rowOff>
    </xdr:from>
    <xdr:to>
      <xdr:col>5</xdr:col>
      <xdr:colOff>38100</xdr:colOff>
      <xdr:row>33</xdr:row>
      <xdr:rowOff>104775</xdr:rowOff>
    </xdr:to>
    <xdr:graphicFrame macro="">
      <xdr:nvGraphicFramePr>
        <xdr:cNvPr id="229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361950</xdr:colOff>
      <xdr:row>22</xdr:row>
      <xdr:rowOff>152400</xdr:rowOff>
    </xdr:from>
    <xdr:to>
      <xdr:col>10</xdr:col>
      <xdr:colOff>581025</xdr:colOff>
      <xdr:row>33</xdr:row>
      <xdr:rowOff>104775</xdr:rowOff>
    </xdr:to>
    <xdr:graphicFrame macro="">
      <xdr:nvGraphicFramePr>
        <xdr:cNvPr id="229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66675</xdr:colOff>
      <xdr:row>39</xdr:row>
      <xdr:rowOff>19050</xdr:rowOff>
    </xdr:from>
    <xdr:to>
      <xdr:col>5</xdr:col>
      <xdr:colOff>38100</xdr:colOff>
      <xdr:row>49</xdr:row>
      <xdr:rowOff>133350</xdr:rowOff>
    </xdr:to>
    <xdr:graphicFrame macro="">
      <xdr:nvGraphicFramePr>
        <xdr:cNvPr id="229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342900</xdr:colOff>
      <xdr:row>39</xdr:row>
      <xdr:rowOff>19050</xdr:rowOff>
    </xdr:from>
    <xdr:to>
      <xdr:col>10</xdr:col>
      <xdr:colOff>581025</xdr:colOff>
      <xdr:row>49</xdr:row>
      <xdr:rowOff>133350</xdr:rowOff>
    </xdr:to>
    <xdr:graphicFrame macro="">
      <xdr:nvGraphicFramePr>
        <xdr:cNvPr id="229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0.01089</cdr:x>
      <cdr:y>0.028</cdr:y>
    </cdr:from>
    <cdr:to>
      <cdr:x>0.13022</cdr:x>
      <cdr:y>0.17895</cdr:y>
    </cdr:to>
    <cdr:pic>
      <cdr:nvPicPr>
        <cdr:cNvPr id="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68123" y="44823"/>
          <a:ext cx="693427" cy="246531"/>
        </a:xfrm>
        <a:prstGeom xmlns:a="http://schemas.openxmlformats.org/drawingml/2006/main" prst="rect">
          <a:avLst/>
        </a:prstGeom>
      </cdr:spPr>
    </cdr:pic>
  </cdr:relSizeAnchor>
</c:userShapes>
</file>

<file path=xl/drawings/drawing11.xml><?xml version="1.0" encoding="utf-8"?>
<c:userShapes xmlns:c="http://schemas.openxmlformats.org/drawingml/2006/chart">
  <cdr:relSizeAnchor xmlns:cdr="http://schemas.openxmlformats.org/drawingml/2006/chartDrawing">
    <cdr:from>
      <cdr:x>0.01089</cdr:x>
      <cdr:y>0.02754</cdr:y>
    </cdr:from>
    <cdr:to>
      <cdr:x>0.13071</cdr:x>
      <cdr:y>0.19497</cdr:y>
    </cdr:to>
    <cdr:pic>
      <cdr:nvPicPr>
        <cdr:cNvPr id="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66800" y="41709"/>
          <a:ext cx="734988" cy="253566"/>
        </a:xfrm>
        <a:prstGeom xmlns:a="http://schemas.openxmlformats.org/drawingml/2006/main" prst="rect">
          <a:avLst/>
        </a:prstGeom>
      </cdr:spPr>
    </cdr:pic>
  </cdr:relSizeAnchor>
</c:userShapes>
</file>

<file path=xl/drawings/drawing12.xml><?xml version="1.0" encoding="utf-8"?>
<c:userShapes xmlns:c="http://schemas.openxmlformats.org/drawingml/2006/chart">
  <cdr:relSizeAnchor xmlns:cdr="http://schemas.openxmlformats.org/drawingml/2006/chartDrawing">
    <cdr:from>
      <cdr:x>0.01064</cdr:x>
      <cdr:y>0.028</cdr:y>
    </cdr:from>
    <cdr:to>
      <cdr:x>0.12948</cdr:x>
      <cdr:y>0.17895</cdr:y>
    </cdr:to>
    <cdr:pic>
      <cdr:nvPicPr>
        <cdr:cNvPr id="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68123" y="44823"/>
          <a:ext cx="693427" cy="246531"/>
        </a:xfrm>
        <a:prstGeom xmlns:a="http://schemas.openxmlformats.org/drawingml/2006/main" prst="rect">
          <a:avLst/>
        </a:prstGeom>
      </cdr:spPr>
    </cdr:pic>
  </cdr:relSizeAnchor>
</c:userShapes>
</file>

<file path=xl/drawings/drawing13.xml><?xml version="1.0" encoding="utf-8"?>
<c:userShapes xmlns:c="http://schemas.openxmlformats.org/drawingml/2006/chart">
  <cdr:relSizeAnchor xmlns:cdr="http://schemas.openxmlformats.org/drawingml/2006/chartDrawing">
    <cdr:from>
      <cdr:x>0.01064</cdr:x>
      <cdr:y>0.02777</cdr:y>
    </cdr:from>
    <cdr:to>
      <cdr:x>0.12948</cdr:x>
      <cdr:y>0.17732</cdr:y>
    </cdr:to>
    <cdr:pic>
      <cdr:nvPicPr>
        <cdr:cNvPr id="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68123" y="44823"/>
          <a:ext cx="693427" cy="246531"/>
        </a:xfrm>
        <a:prstGeom xmlns:a="http://schemas.openxmlformats.org/drawingml/2006/main" prst="rect">
          <a:avLst/>
        </a:prstGeom>
      </cdr:spPr>
    </cdr:pic>
  </cdr:relSizeAnchor>
</c:userShapes>
</file>

<file path=xl/drawings/drawing14.xml><?xml version="1.0" encoding="utf-8"?>
<c:userShapes xmlns:c="http://schemas.openxmlformats.org/drawingml/2006/chart">
  <cdr:relSizeAnchor xmlns:cdr="http://schemas.openxmlformats.org/drawingml/2006/chartDrawing">
    <cdr:from>
      <cdr:x>0.00801</cdr:x>
      <cdr:y>0.05726</cdr:y>
    </cdr:from>
    <cdr:to>
      <cdr:x>0.14485</cdr:x>
      <cdr:y>0.16946</cdr:y>
    </cdr:to>
    <cdr:sp macro="" textlink="">
      <cdr:nvSpPr>
        <cdr:cNvPr id="2" name="角丸四角形 1"/>
        <cdr:cNvSpPr/>
      </cdr:nvSpPr>
      <cdr:spPr>
        <a:xfrm xmlns:a="http://schemas.openxmlformats.org/drawingml/2006/main">
          <a:off x="47624" y="76201"/>
          <a:ext cx="819150" cy="142874"/>
        </a:xfrm>
        <a:prstGeom xmlns:a="http://schemas.openxmlformats.org/drawingml/2006/main" prst="roundRect">
          <a:avLst/>
        </a:prstGeom>
        <a:solidFill xmlns:a="http://schemas.openxmlformats.org/drawingml/2006/main">
          <a:sysClr val="window" lastClr="FFFFFF"/>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000"/>
            <a:t>児童向け</a:t>
          </a:r>
        </a:p>
      </cdr:txBody>
    </cdr:sp>
  </cdr:relSizeAnchor>
</c:userShapes>
</file>

<file path=xl/drawings/drawing15.xml><?xml version="1.0" encoding="utf-8"?>
<c:userShapes xmlns:c="http://schemas.openxmlformats.org/drawingml/2006/chart">
  <cdr:relSizeAnchor xmlns:cdr="http://schemas.openxmlformats.org/drawingml/2006/chartDrawing">
    <cdr:from>
      <cdr:x>0.00801</cdr:x>
      <cdr:y>0.0438</cdr:y>
    </cdr:from>
    <cdr:to>
      <cdr:x>0.13733</cdr:x>
      <cdr:y>0.20346</cdr:y>
    </cdr:to>
    <cdr:sp macro="" textlink="">
      <cdr:nvSpPr>
        <cdr:cNvPr id="2" name="角丸四角形 1"/>
        <cdr:cNvSpPr/>
      </cdr:nvSpPr>
      <cdr:spPr>
        <a:xfrm xmlns:a="http://schemas.openxmlformats.org/drawingml/2006/main">
          <a:off x="47625" y="57151"/>
          <a:ext cx="771525" cy="209550"/>
        </a:xfrm>
        <a:prstGeom xmlns:a="http://schemas.openxmlformats.org/drawingml/2006/main" prst="roundRect">
          <a:avLst/>
        </a:prstGeom>
        <a:solidFill xmlns:a="http://schemas.openxmlformats.org/drawingml/2006/main">
          <a:sysClr val="window" lastClr="FFFFFF"/>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000"/>
            <a:t>児童向け</a:t>
          </a:r>
        </a:p>
      </cdr:txBody>
    </cdr:sp>
  </cdr:relSizeAnchor>
</c:userShapes>
</file>

<file path=xl/drawings/drawing16.xml><?xml version="1.0" encoding="utf-8"?>
<c:userShapes xmlns:c="http://schemas.openxmlformats.org/drawingml/2006/chart">
  <cdr:relSizeAnchor xmlns:cdr="http://schemas.openxmlformats.org/drawingml/2006/chartDrawing">
    <cdr:from>
      <cdr:x>0.00801</cdr:x>
      <cdr:y>0.04357</cdr:y>
    </cdr:from>
    <cdr:to>
      <cdr:x>0.13733</cdr:x>
      <cdr:y>0.20322</cdr:y>
    </cdr:to>
    <cdr:sp macro="" textlink="">
      <cdr:nvSpPr>
        <cdr:cNvPr id="2" name="角丸四角形 1"/>
        <cdr:cNvSpPr/>
      </cdr:nvSpPr>
      <cdr:spPr>
        <a:xfrm xmlns:a="http://schemas.openxmlformats.org/drawingml/2006/main">
          <a:off x="47625" y="57151"/>
          <a:ext cx="771525" cy="209550"/>
        </a:xfrm>
        <a:prstGeom xmlns:a="http://schemas.openxmlformats.org/drawingml/2006/main" prst="roundRect">
          <a:avLst/>
        </a:prstGeom>
        <a:solidFill xmlns:a="http://schemas.openxmlformats.org/drawingml/2006/main">
          <a:sysClr val="window" lastClr="FFFFFF"/>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000"/>
            <a:t>児童向け</a:t>
          </a:r>
        </a:p>
      </cdr:txBody>
    </cdr:sp>
  </cdr:relSizeAnchor>
</c:userShapes>
</file>

<file path=xl/drawings/drawing17.xml><?xml version="1.0" encoding="utf-8"?>
<c:userShapes xmlns:c="http://schemas.openxmlformats.org/drawingml/2006/chart">
  <cdr:relSizeAnchor xmlns:cdr="http://schemas.openxmlformats.org/drawingml/2006/chartDrawing">
    <cdr:from>
      <cdr:x>0.00801</cdr:x>
      <cdr:y>0.0438</cdr:y>
    </cdr:from>
    <cdr:to>
      <cdr:x>0.17701</cdr:x>
      <cdr:y>0.18379</cdr:y>
    </cdr:to>
    <cdr:sp macro="" textlink="">
      <cdr:nvSpPr>
        <cdr:cNvPr id="2" name="角丸四角形 1"/>
        <cdr:cNvSpPr/>
      </cdr:nvSpPr>
      <cdr:spPr>
        <a:xfrm xmlns:a="http://schemas.openxmlformats.org/drawingml/2006/main">
          <a:off x="47412" y="71340"/>
          <a:ext cx="1000338" cy="228017"/>
        </a:xfrm>
        <a:prstGeom xmlns:a="http://schemas.openxmlformats.org/drawingml/2006/main" prst="roundRect">
          <a:avLst/>
        </a:prstGeom>
        <a:solidFill xmlns:a="http://schemas.openxmlformats.org/drawingml/2006/main">
          <a:sysClr val="window" lastClr="FFFFFF"/>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000"/>
            <a:t>児童向け</a:t>
          </a:r>
        </a:p>
      </cdr:txBody>
    </cdr:sp>
  </cdr:relSizeAnchor>
</c:userShapes>
</file>

<file path=xl/drawings/drawing18.xml><?xml version="1.0" encoding="utf-8"?>
<c:userShapes xmlns:c="http://schemas.openxmlformats.org/drawingml/2006/chart">
  <cdr:relSizeAnchor xmlns:cdr="http://schemas.openxmlformats.org/drawingml/2006/chartDrawing">
    <cdr:from>
      <cdr:x>0.00801</cdr:x>
      <cdr:y>0.0438</cdr:y>
    </cdr:from>
    <cdr:to>
      <cdr:x>0.17355</cdr:x>
      <cdr:y>0.18607</cdr:y>
    </cdr:to>
    <cdr:sp macro="" textlink="">
      <cdr:nvSpPr>
        <cdr:cNvPr id="2" name="角丸四角形 1"/>
        <cdr:cNvSpPr/>
      </cdr:nvSpPr>
      <cdr:spPr>
        <a:xfrm xmlns:a="http://schemas.openxmlformats.org/drawingml/2006/main">
          <a:off x="47477" y="70149"/>
          <a:ext cx="981223" cy="227848"/>
        </a:xfrm>
        <a:prstGeom xmlns:a="http://schemas.openxmlformats.org/drawingml/2006/main" prst="roundRect">
          <a:avLst/>
        </a:prstGeom>
        <a:solidFill xmlns:a="http://schemas.openxmlformats.org/drawingml/2006/main">
          <a:sysClr val="window" lastClr="FFFFFF"/>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000"/>
            <a:t>児童向け</a:t>
          </a:r>
        </a:p>
      </cdr:txBody>
    </cdr:sp>
  </cdr:relSizeAnchor>
</c:userShapes>
</file>

<file path=xl/drawings/drawing19.xml><?xml version="1.0" encoding="utf-8"?>
<c:userShapes xmlns:c="http://schemas.openxmlformats.org/drawingml/2006/chart">
  <cdr:relSizeAnchor xmlns:cdr="http://schemas.openxmlformats.org/drawingml/2006/chartDrawing">
    <cdr:from>
      <cdr:x>0.02</cdr:x>
      <cdr:y>0.04459</cdr:y>
    </cdr:from>
    <cdr:to>
      <cdr:x>0.12462</cdr:x>
      <cdr:y>0.20024</cdr:y>
    </cdr:to>
    <cdr:pic>
      <cdr:nvPicPr>
        <cdr:cNvPr id="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23825" y="66675"/>
          <a:ext cx="647701" cy="232767"/>
        </a:xfrm>
        <a:prstGeom xmlns:a="http://schemas.openxmlformats.org/drawingml/2006/main" prst="rect">
          <a:avLst/>
        </a:prstGeom>
      </cdr:spPr>
    </cdr:pic>
  </cdr:relSizeAnchor>
</c:userShapes>
</file>

<file path=xl/drawings/drawing2.xml><?xml version="1.0" encoding="utf-8"?>
<xdr:wsDr xmlns:xdr="http://schemas.openxmlformats.org/drawingml/2006/spreadsheetDrawing" xmlns:a="http://schemas.openxmlformats.org/drawingml/2006/main">
  <xdr:twoCellAnchor>
    <xdr:from>
      <xdr:col>7</xdr:col>
      <xdr:colOff>0</xdr:colOff>
      <xdr:row>1</xdr:row>
      <xdr:rowOff>0</xdr:rowOff>
    </xdr:from>
    <xdr:to>
      <xdr:col>15</xdr:col>
      <xdr:colOff>219075</xdr:colOff>
      <xdr:row>11</xdr:row>
      <xdr:rowOff>0</xdr:rowOff>
    </xdr:to>
    <xdr:graphicFrame macro="">
      <xdr:nvGraphicFramePr>
        <xdr:cNvPr id="945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12</xdr:row>
      <xdr:rowOff>0</xdr:rowOff>
    </xdr:from>
    <xdr:to>
      <xdr:col>15</xdr:col>
      <xdr:colOff>219075</xdr:colOff>
      <xdr:row>22</xdr:row>
      <xdr:rowOff>0</xdr:rowOff>
    </xdr:to>
    <xdr:graphicFrame macro="">
      <xdr:nvGraphicFramePr>
        <xdr:cNvPr id="945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23</xdr:row>
      <xdr:rowOff>0</xdr:rowOff>
    </xdr:from>
    <xdr:to>
      <xdr:col>15</xdr:col>
      <xdr:colOff>219075</xdr:colOff>
      <xdr:row>33</xdr:row>
      <xdr:rowOff>0</xdr:rowOff>
    </xdr:to>
    <xdr:graphicFrame macro="">
      <xdr:nvGraphicFramePr>
        <xdr:cNvPr id="945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34</xdr:row>
      <xdr:rowOff>0</xdr:rowOff>
    </xdr:from>
    <xdr:to>
      <xdr:col>15</xdr:col>
      <xdr:colOff>219075</xdr:colOff>
      <xdr:row>44</xdr:row>
      <xdr:rowOff>0</xdr:rowOff>
    </xdr:to>
    <xdr:graphicFrame macro="">
      <xdr:nvGraphicFramePr>
        <xdr:cNvPr id="946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0</xdr:colOff>
      <xdr:row>45</xdr:row>
      <xdr:rowOff>0</xdr:rowOff>
    </xdr:from>
    <xdr:to>
      <xdr:col>15</xdr:col>
      <xdr:colOff>219075</xdr:colOff>
      <xdr:row>55</xdr:row>
      <xdr:rowOff>0</xdr:rowOff>
    </xdr:to>
    <xdr:graphicFrame macro="">
      <xdr:nvGraphicFramePr>
        <xdr:cNvPr id="946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0</xdr:colOff>
      <xdr:row>56</xdr:row>
      <xdr:rowOff>0</xdr:rowOff>
    </xdr:from>
    <xdr:to>
      <xdr:col>15</xdr:col>
      <xdr:colOff>219075</xdr:colOff>
      <xdr:row>66</xdr:row>
      <xdr:rowOff>0</xdr:rowOff>
    </xdr:to>
    <xdr:graphicFrame macro="">
      <xdr:nvGraphicFramePr>
        <xdr:cNvPr id="946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0.01852</cdr:x>
      <cdr:y>0.03614</cdr:y>
    </cdr:from>
    <cdr:to>
      <cdr:x>0.1838</cdr:x>
      <cdr:y>0.17842</cdr:y>
    </cdr:to>
    <cdr:sp macro="" textlink="">
      <cdr:nvSpPr>
        <cdr:cNvPr id="2" name="角丸四角形 1"/>
        <cdr:cNvSpPr/>
      </cdr:nvSpPr>
      <cdr:spPr>
        <a:xfrm xmlns:a="http://schemas.openxmlformats.org/drawingml/2006/main">
          <a:off x="114300" y="57150"/>
          <a:ext cx="1020169" cy="224951"/>
        </a:xfrm>
        <a:prstGeom xmlns:a="http://schemas.openxmlformats.org/drawingml/2006/main" prst="roundRect">
          <a:avLst/>
        </a:prstGeom>
        <a:solidFill xmlns:a="http://schemas.openxmlformats.org/drawingml/2006/main">
          <a:sysClr val="window" lastClr="FFFFFF"/>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000"/>
            <a:t>児童向け</a:t>
          </a:r>
        </a:p>
      </cdr:txBody>
    </cdr:sp>
  </cdr:relSizeAnchor>
</c:userShapes>
</file>

<file path=xl/drawings/drawing21.xml><?xml version="1.0" encoding="utf-8"?>
<c:userShapes xmlns:c="http://schemas.openxmlformats.org/drawingml/2006/chart">
  <cdr:relSizeAnchor xmlns:cdr="http://schemas.openxmlformats.org/drawingml/2006/chartDrawing">
    <cdr:from>
      <cdr:x>0.00927</cdr:x>
      <cdr:y>0.03593</cdr:y>
    </cdr:from>
    <cdr:to>
      <cdr:x>0.17481</cdr:x>
      <cdr:y>0.17735</cdr:y>
    </cdr:to>
    <cdr:sp macro="" textlink="">
      <cdr:nvSpPr>
        <cdr:cNvPr id="2" name="角丸四角形 1"/>
        <cdr:cNvSpPr/>
      </cdr:nvSpPr>
      <cdr:spPr>
        <a:xfrm xmlns:a="http://schemas.openxmlformats.org/drawingml/2006/main">
          <a:off x="57150" y="57150"/>
          <a:ext cx="1020169" cy="224951"/>
        </a:xfrm>
        <a:prstGeom xmlns:a="http://schemas.openxmlformats.org/drawingml/2006/main" prst="roundRect">
          <a:avLst/>
        </a:prstGeom>
        <a:solidFill xmlns:a="http://schemas.openxmlformats.org/drawingml/2006/main">
          <a:sysClr val="window" lastClr="FFFFFF"/>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000"/>
            <a:t>児童向け</a:t>
          </a:r>
        </a:p>
      </cdr:txBody>
    </cdr:sp>
  </cdr:relSizeAnchor>
</c:userShapes>
</file>

<file path=xl/drawings/drawing22.xml><?xml version="1.0" encoding="utf-8"?>
<c:userShapes xmlns:c="http://schemas.openxmlformats.org/drawingml/2006/chart">
  <cdr:relSizeAnchor xmlns:cdr="http://schemas.openxmlformats.org/drawingml/2006/chartDrawing">
    <cdr:from>
      <cdr:x>0.02</cdr:x>
      <cdr:y>0.04459</cdr:y>
    </cdr:from>
    <cdr:to>
      <cdr:x>0.12462</cdr:x>
      <cdr:y>0.20024</cdr:y>
    </cdr:to>
    <cdr:pic>
      <cdr:nvPicPr>
        <cdr:cNvPr id="4"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23825" y="66675"/>
          <a:ext cx="647701" cy="232767"/>
        </a:xfrm>
        <a:prstGeom xmlns:a="http://schemas.openxmlformats.org/drawingml/2006/main" prst="rect">
          <a:avLst/>
        </a:prstGeom>
      </cdr:spPr>
    </cdr:pic>
  </cdr:relSizeAnchor>
</c:userShapes>
</file>

<file path=xl/drawings/drawing23.xml><?xml version="1.0" encoding="utf-8"?>
<c:userShapes xmlns:c="http://schemas.openxmlformats.org/drawingml/2006/chart">
  <cdr:relSizeAnchor xmlns:cdr="http://schemas.openxmlformats.org/drawingml/2006/chartDrawing">
    <cdr:from>
      <cdr:x>0.00801</cdr:x>
      <cdr:y>0.05726</cdr:y>
    </cdr:from>
    <cdr:to>
      <cdr:x>0.14485</cdr:x>
      <cdr:y>0.16946</cdr:y>
    </cdr:to>
    <cdr:sp macro="" textlink="">
      <cdr:nvSpPr>
        <cdr:cNvPr id="2" name="角丸四角形 1"/>
        <cdr:cNvSpPr/>
      </cdr:nvSpPr>
      <cdr:spPr>
        <a:xfrm xmlns:a="http://schemas.openxmlformats.org/drawingml/2006/main">
          <a:off x="47624" y="76201"/>
          <a:ext cx="819150" cy="142874"/>
        </a:xfrm>
        <a:prstGeom xmlns:a="http://schemas.openxmlformats.org/drawingml/2006/main" prst="roundRect">
          <a:avLst/>
        </a:prstGeom>
        <a:solidFill xmlns:a="http://schemas.openxmlformats.org/drawingml/2006/main">
          <a:sysClr val="window" lastClr="FFFFFF"/>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6"/>
        </a:lnRef>
        <a:fillRef xmlns:a="http://schemas.openxmlformats.org/drawingml/2006/main" idx="1">
          <a:schemeClr val="lt1"/>
        </a:fillRef>
        <a:effectRef xmlns:a="http://schemas.openxmlformats.org/drawingml/2006/main" idx="0">
          <a:schemeClr val="accent6"/>
        </a:effectRef>
        <a:fontRef xmlns:a="http://schemas.openxmlformats.org/drawingml/2006/main" idx="minor">
          <a:schemeClr val="dk1"/>
        </a:fontRef>
      </cdr:style>
      <cdr:txBody>
        <a:bodyPr xmlns:a="http://schemas.openxmlformats.org/drawingml/2006/main"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r>
            <a:rPr kumimoji="1" lang="ja-JP" altLang="en-US" sz="1000"/>
            <a:t>児童向け</a:t>
          </a:r>
        </a:p>
      </cdr:txBody>
    </cdr:sp>
  </cdr:relSizeAnchor>
</c:userShapes>
</file>

<file path=xl/drawings/drawing3.xml><?xml version="1.0" encoding="utf-8"?>
<xdr:wsDr xmlns:xdr="http://schemas.openxmlformats.org/drawingml/2006/spreadsheetDrawing" xmlns:a="http://schemas.openxmlformats.org/drawingml/2006/main">
  <xdr:twoCellAnchor>
    <xdr:from>
      <xdr:col>16</xdr:col>
      <xdr:colOff>666750</xdr:colOff>
      <xdr:row>33</xdr:row>
      <xdr:rowOff>152400</xdr:rowOff>
    </xdr:from>
    <xdr:to>
      <xdr:col>20</xdr:col>
      <xdr:colOff>590550</xdr:colOff>
      <xdr:row>42</xdr:row>
      <xdr:rowOff>0</xdr:rowOff>
    </xdr:to>
    <xdr:graphicFrame macro="">
      <xdr:nvGraphicFramePr>
        <xdr:cNvPr id="1905"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419100</xdr:colOff>
      <xdr:row>5</xdr:row>
      <xdr:rowOff>161925</xdr:rowOff>
    </xdr:from>
    <xdr:to>
      <xdr:col>23</xdr:col>
      <xdr:colOff>390525</xdr:colOff>
      <xdr:row>24</xdr:row>
      <xdr:rowOff>66675</xdr:rowOff>
    </xdr:to>
    <xdr:graphicFrame macro="">
      <xdr:nvGraphicFramePr>
        <xdr:cNvPr id="1907"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57150</xdr:colOff>
      <xdr:row>26</xdr:row>
      <xdr:rowOff>152400</xdr:rowOff>
    </xdr:from>
    <xdr:to>
      <xdr:col>12</xdr:col>
      <xdr:colOff>571500</xdr:colOff>
      <xdr:row>36</xdr:row>
      <xdr:rowOff>0</xdr:rowOff>
    </xdr:to>
    <xdr:graphicFrame macro="">
      <xdr:nvGraphicFramePr>
        <xdr:cNvPr id="1908" name="Chart 10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104775</xdr:colOff>
      <xdr:row>45</xdr:row>
      <xdr:rowOff>104775</xdr:rowOff>
    </xdr:from>
    <xdr:to>
      <xdr:col>13</xdr:col>
      <xdr:colOff>9525</xdr:colOff>
      <xdr:row>54</xdr:row>
      <xdr:rowOff>123825</xdr:rowOff>
    </xdr:to>
    <xdr:graphicFrame macro="">
      <xdr:nvGraphicFramePr>
        <xdr:cNvPr id="1909" name="Chart 10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85725</xdr:colOff>
      <xdr:row>68</xdr:row>
      <xdr:rowOff>28575</xdr:rowOff>
    </xdr:from>
    <xdr:to>
      <xdr:col>13</xdr:col>
      <xdr:colOff>38100</xdr:colOff>
      <xdr:row>76</xdr:row>
      <xdr:rowOff>161925</xdr:rowOff>
    </xdr:to>
    <xdr:graphicFrame macro="">
      <xdr:nvGraphicFramePr>
        <xdr:cNvPr id="1910" name="Chart 10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133350</xdr:colOff>
      <xdr:row>84</xdr:row>
      <xdr:rowOff>0</xdr:rowOff>
    </xdr:from>
    <xdr:to>
      <xdr:col>13</xdr:col>
      <xdr:colOff>38100</xdr:colOff>
      <xdr:row>93</xdr:row>
      <xdr:rowOff>0</xdr:rowOff>
    </xdr:to>
    <xdr:graphicFrame macro="">
      <xdr:nvGraphicFramePr>
        <xdr:cNvPr id="1911" name="Chart 10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180975</xdr:colOff>
      <xdr:row>101</xdr:row>
      <xdr:rowOff>0</xdr:rowOff>
    </xdr:from>
    <xdr:to>
      <xdr:col>13</xdr:col>
      <xdr:colOff>38100</xdr:colOff>
      <xdr:row>109</xdr:row>
      <xdr:rowOff>152400</xdr:rowOff>
    </xdr:to>
    <xdr:graphicFrame macro="">
      <xdr:nvGraphicFramePr>
        <xdr:cNvPr id="1912" name="Chart 10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161925</xdr:colOff>
      <xdr:row>128</xdr:row>
      <xdr:rowOff>123825</xdr:rowOff>
    </xdr:from>
    <xdr:to>
      <xdr:col>13</xdr:col>
      <xdr:colOff>66675</xdr:colOff>
      <xdr:row>137</xdr:row>
      <xdr:rowOff>76200</xdr:rowOff>
    </xdr:to>
    <xdr:graphicFrame macro="">
      <xdr:nvGraphicFramePr>
        <xdr:cNvPr id="1913" name="Chart 10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161925</xdr:colOff>
      <xdr:row>144</xdr:row>
      <xdr:rowOff>85725</xdr:rowOff>
    </xdr:from>
    <xdr:to>
      <xdr:col>13</xdr:col>
      <xdr:colOff>47625</xdr:colOff>
      <xdr:row>153</xdr:row>
      <xdr:rowOff>19050</xdr:rowOff>
    </xdr:to>
    <xdr:graphicFrame macro="">
      <xdr:nvGraphicFramePr>
        <xdr:cNvPr id="1914" name="Chart 10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247650</xdr:colOff>
      <xdr:row>160</xdr:row>
      <xdr:rowOff>104775</xdr:rowOff>
    </xdr:from>
    <xdr:to>
      <xdr:col>13</xdr:col>
      <xdr:colOff>133350</xdr:colOff>
      <xdr:row>169</xdr:row>
      <xdr:rowOff>28575</xdr:rowOff>
    </xdr:to>
    <xdr:graphicFrame macro="">
      <xdr:nvGraphicFramePr>
        <xdr:cNvPr id="1915" name="Chart 10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209550</xdr:colOff>
      <xdr:row>182</xdr:row>
      <xdr:rowOff>95250</xdr:rowOff>
    </xdr:from>
    <xdr:to>
      <xdr:col>13</xdr:col>
      <xdr:colOff>114300</xdr:colOff>
      <xdr:row>190</xdr:row>
      <xdr:rowOff>0</xdr:rowOff>
    </xdr:to>
    <xdr:graphicFrame macro="">
      <xdr:nvGraphicFramePr>
        <xdr:cNvPr id="1916" name="Chart 10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190500</xdr:colOff>
      <xdr:row>196</xdr:row>
      <xdr:rowOff>0</xdr:rowOff>
    </xdr:from>
    <xdr:to>
      <xdr:col>13</xdr:col>
      <xdr:colOff>104775</xdr:colOff>
      <xdr:row>204</xdr:row>
      <xdr:rowOff>123825</xdr:rowOff>
    </xdr:to>
    <xdr:graphicFrame macro="">
      <xdr:nvGraphicFramePr>
        <xdr:cNvPr id="1917" name="Chart 10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48986</xdr:colOff>
      <xdr:row>243</xdr:row>
      <xdr:rowOff>152400</xdr:rowOff>
    </xdr:from>
    <xdr:to>
      <xdr:col>1</xdr:col>
      <xdr:colOff>330654</xdr:colOff>
      <xdr:row>243</xdr:row>
      <xdr:rowOff>152400</xdr:rowOff>
    </xdr:to>
    <xdr:cxnSp macro="">
      <xdr:nvCxnSpPr>
        <xdr:cNvPr id="24" name="直線コネクタ 23"/>
        <xdr:cNvCxnSpPr/>
      </xdr:nvCxnSpPr>
      <xdr:spPr>
        <a:xfrm>
          <a:off x="144236" y="43776900"/>
          <a:ext cx="281668"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214992</xdr:colOff>
      <xdr:row>243</xdr:row>
      <xdr:rowOff>171450</xdr:rowOff>
    </xdr:from>
    <xdr:to>
      <xdr:col>14</xdr:col>
      <xdr:colOff>514350</xdr:colOff>
      <xdr:row>243</xdr:row>
      <xdr:rowOff>172811</xdr:rowOff>
    </xdr:to>
    <xdr:cxnSp macro="">
      <xdr:nvCxnSpPr>
        <xdr:cNvPr id="25" name="直線コネクタ 24"/>
        <xdr:cNvCxnSpPr/>
      </xdr:nvCxnSpPr>
      <xdr:spPr>
        <a:xfrm flipV="1">
          <a:off x="2472417" y="43795950"/>
          <a:ext cx="4528458" cy="1361"/>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295275</xdr:colOff>
      <xdr:row>248</xdr:row>
      <xdr:rowOff>104775</xdr:rowOff>
    </xdr:from>
    <xdr:to>
      <xdr:col>13</xdr:col>
      <xdr:colOff>190500</xdr:colOff>
      <xdr:row>255</xdr:row>
      <xdr:rowOff>66675</xdr:rowOff>
    </xdr:to>
    <xdr:graphicFrame macro="">
      <xdr:nvGraphicFramePr>
        <xdr:cNvPr id="1920" name="Chart 10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352425</xdr:colOff>
      <xdr:row>248</xdr:row>
      <xdr:rowOff>111579</xdr:rowOff>
    </xdr:from>
    <xdr:to>
      <xdr:col>3</xdr:col>
      <xdr:colOff>95250</xdr:colOff>
      <xdr:row>249</xdr:row>
      <xdr:rowOff>95250</xdr:rowOff>
    </xdr:to>
    <xdr:sp macro="" textlink="">
      <xdr:nvSpPr>
        <xdr:cNvPr id="27" name="角丸四角形 26"/>
        <xdr:cNvSpPr/>
      </xdr:nvSpPr>
      <xdr:spPr>
        <a:xfrm>
          <a:off x="457200" y="38621154"/>
          <a:ext cx="771525" cy="155121"/>
        </a:xfrm>
        <a:prstGeom prst="roundRect">
          <a:avLst/>
        </a:prstGeom>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a:t>児童向け</a:t>
          </a:r>
        </a:p>
      </xdr:txBody>
    </xdr:sp>
    <xdr:clientData/>
  </xdr:twoCellAnchor>
  <xdr:twoCellAnchor>
    <xdr:from>
      <xdr:col>1</xdr:col>
      <xdr:colOff>285750</xdr:colOff>
      <xdr:row>277</xdr:row>
      <xdr:rowOff>76200</xdr:rowOff>
    </xdr:from>
    <xdr:to>
      <xdr:col>13</xdr:col>
      <xdr:colOff>238125</xdr:colOff>
      <xdr:row>284</xdr:row>
      <xdr:rowOff>200025</xdr:rowOff>
    </xdr:to>
    <xdr:graphicFrame macro="">
      <xdr:nvGraphicFramePr>
        <xdr:cNvPr id="1922" name="Chart 10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266700</xdr:colOff>
      <xdr:row>293</xdr:row>
      <xdr:rowOff>9525</xdr:rowOff>
    </xdr:from>
    <xdr:to>
      <xdr:col>13</xdr:col>
      <xdr:colOff>219075</xdr:colOff>
      <xdr:row>300</xdr:row>
      <xdr:rowOff>114300</xdr:rowOff>
    </xdr:to>
    <xdr:graphicFrame macro="">
      <xdr:nvGraphicFramePr>
        <xdr:cNvPr id="1923" name="Chart 10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257175</xdr:colOff>
      <xdr:row>309</xdr:row>
      <xdr:rowOff>0</xdr:rowOff>
    </xdr:from>
    <xdr:to>
      <xdr:col>13</xdr:col>
      <xdr:colOff>209550</xdr:colOff>
      <xdr:row>316</xdr:row>
      <xdr:rowOff>104775</xdr:rowOff>
    </xdr:to>
    <xdr:graphicFrame macro="">
      <xdr:nvGraphicFramePr>
        <xdr:cNvPr id="1924" name="Chart 10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285750</xdr:colOff>
      <xdr:row>334</xdr:row>
      <xdr:rowOff>0</xdr:rowOff>
    </xdr:from>
    <xdr:to>
      <xdr:col>13</xdr:col>
      <xdr:colOff>190500</xdr:colOff>
      <xdr:row>341</xdr:row>
      <xdr:rowOff>104775</xdr:rowOff>
    </xdr:to>
    <xdr:graphicFrame macro="">
      <xdr:nvGraphicFramePr>
        <xdr:cNvPr id="1925" name="Chart 10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314325</xdr:colOff>
      <xdr:row>349</xdr:row>
      <xdr:rowOff>19050</xdr:rowOff>
    </xdr:from>
    <xdr:to>
      <xdr:col>13</xdr:col>
      <xdr:colOff>228600</xdr:colOff>
      <xdr:row>356</xdr:row>
      <xdr:rowOff>123825</xdr:rowOff>
    </xdr:to>
    <xdr:graphicFrame macro="">
      <xdr:nvGraphicFramePr>
        <xdr:cNvPr id="1926" name="Chart 10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209550</xdr:colOff>
      <xdr:row>213</xdr:row>
      <xdr:rowOff>9525</xdr:rowOff>
    </xdr:from>
    <xdr:to>
      <xdr:col>13</xdr:col>
      <xdr:colOff>95250</xdr:colOff>
      <xdr:row>221</xdr:row>
      <xdr:rowOff>142875</xdr:rowOff>
    </xdr:to>
    <xdr:graphicFrame macro="">
      <xdr:nvGraphicFramePr>
        <xdr:cNvPr id="28" name="グラフ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290368</xdr:colOff>
      <xdr:row>323</xdr:row>
      <xdr:rowOff>61768</xdr:rowOff>
    </xdr:from>
    <xdr:to>
      <xdr:col>13</xdr:col>
      <xdr:colOff>214168</xdr:colOff>
      <xdr:row>329</xdr:row>
      <xdr:rowOff>23668</xdr:rowOff>
    </xdr:to>
    <xdr:graphicFrame macro="">
      <xdr:nvGraphicFramePr>
        <xdr:cNvPr id="34" name="グラフ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295274</xdr:colOff>
      <xdr:row>367</xdr:row>
      <xdr:rowOff>76200</xdr:rowOff>
    </xdr:from>
    <xdr:to>
      <xdr:col>13</xdr:col>
      <xdr:colOff>209549</xdr:colOff>
      <xdr:row>374</xdr:row>
      <xdr:rowOff>104775</xdr:rowOff>
    </xdr:to>
    <xdr:graphicFrame macro="">
      <xdr:nvGraphicFramePr>
        <xdr:cNvPr id="35" name="グラフ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276225</xdr:colOff>
      <xdr:row>229</xdr:row>
      <xdr:rowOff>95250</xdr:rowOff>
    </xdr:from>
    <xdr:to>
      <xdr:col>13</xdr:col>
      <xdr:colOff>161925</xdr:colOff>
      <xdr:row>238</xdr:row>
      <xdr:rowOff>0</xdr:rowOff>
    </xdr:to>
    <xdr:graphicFrame macro="">
      <xdr:nvGraphicFramePr>
        <xdr:cNvPr id="29" name="グラフ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285750</xdr:colOff>
      <xdr:row>261</xdr:row>
      <xdr:rowOff>76200</xdr:rowOff>
    </xdr:from>
    <xdr:to>
      <xdr:col>13</xdr:col>
      <xdr:colOff>238125</xdr:colOff>
      <xdr:row>268</xdr:row>
      <xdr:rowOff>200025</xdr:rowOff>
    </xdr:to>
    <xdr:graphicFrame macro="">
      <xdr:nvGraphicFramePr>
        <xdr:cNvPr id="30" name="Chart 10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0.00288</cdr:x>
      <cdr:y>0.03243</cdr:y>
    </cdr:from>
    <cdr:to>
      <cdr:x>0.13202</cdr:x>
      <cdr:y>0.20097</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1206" y="56030"/>
          <a:ext cx="653863" cy="238145"/>
        </a:xfrm>
        <a:prstGeom xmlns:a="http://schemas.openxmlformats.org/drawingml/2006/main" prst="rect">
          <a:avLst/>
        </a:prstGeom>
      </cdr:spPr>
    </cdr:pic>
  </cdr:relSizeAnchor>
</c:userShapes>
</file>

<file path=xl/drawings/drawing5.xml><?xml version="1.0" encoding="utf-8"?>
<c:userShapes xmlns:c="http://schemas.openxmlformats.org/drawingml/2006/chart">
  <cdr:relSizeAnchor xmlns:cdr="http://schemas.openxmlformats.org/drawingml/2006/chartDrawing">
    <cdr:from>
      <cdr:x>0.01114</cdr:x>
      <cdr:y>0.02778</cdr:y>
    </cdr:from>
    <cdr:to>
      <cdr:x>0.12825</cdr:x>
      <cdr:y>0.16448</cdr:y>
    </cdr:to>
    <cdr:pic>
      <cdr:nvPicPr>
        <cdr:cNvPr id="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68123" y="44823"/>
          <a:ext cx="693427" cy="246531"/>
        </a:xfrm>
        <a:prstGeom xmlns:a="http://schemas.openxmlformats.org/drawingml/2006/main" prst="rect">
          <a:avLst/>
        </a:prstGeom>
      </cdr:spPr>
    </cdr:pic>
  </cdr:relSizeAnchor>
</c:userShapes>
</file>

<file path=xl/drawings/drawing6.xml><?xml version="1.0" encoding="utf-8"?>
<c:userShapes xmlns:c="http://schemas.openxmlformats.org/drawingml/2006/chart">
  <cdr:relSizeAnchor xmlns:cdr="http://schemas.openxmlformats.org/drawingml/2006/chartDrawing">
    <cdr:from>
      <cdr:x>0.01089</cdr:x>
      <cdr:y>0.02777</cdr:y>
    </cdr:from>
    <cdr:to>
      <cdr:x>0.1285</cdr:x>
      <cdr:y>0.17992</cdr:y>
    </cdr:to>
    <cdr:pic>
      <cdr:nvPicPr>
        <cdr:cNvPr id="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68123" y="44823"/>
          <a:ext cx="693427" cy="246531"/>
        </a:xfrm>
        <a:prstGeom xmlns:a="http://schemas.openxmlformats.org/drawingml/2006/main" prst="rect">
          <a:avLst/>
        </a:prstGeom>
      </cdr:spPr>
    </cdr:pic>
  </cdr:relSizeAnchor>
</c:userShapes>
</file>

<file path=xl/drawings/drawing7.xml><?xml version="1.0" encoding="utf-8"?>
<c:userShapes xmlns:c="http://schemas.openxmlformats.org/drawingml/2006/chart">
  <cdr:relSizeAnchor xmlns:cdr="http://schemas.openxmlformats.org/drawingml/2006/chartDrawing">
    <cdr:from>
      <cdr:x>0.01089</cdr:x>
      <cdr:y>0.02777</cdr:y>
    </cdr:from>
    <cdr:to>
      <cdr:x>0.128</cdr:x>
      <cdr:y>0.17478</cdr:y>
    </cdr:to>
    <cdr:pic>
      <cdr:nvPicPr>
        <cdr:cNvPr id="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68123" y="44823"/>
          <a:ext cx="693427" cy="246531"/>
        </a:xfrm>
        <a:prstGeom xmlns:a="http://schemas.openxmlformats.org/drawingml/2006/main" prst="rect">
          <a:avLst/>
        </a:prstGeom>
      </cdr:spPr>
    </cdr:pic>
  </cdr:relSizeAnchor>
</c:userShapes>
</file>

<file path=xl/drawings/drawing8.xml><?xml version="1.0" encoding="utf-8"?>
<c:userShapes xmlns:c="http://schemas.openxmlformats.org/drawingml/2006/chart">
  <cdr:relSizeAnchor xmlns:cdr="http://schemas.openxmlformats.org/drawingml/2006/chartDrawing">
    <cdr:from>
      <cdr:x>0.01089</cdr:x>
      <cdr:y>0.02777</cdr:y>
    </cdr:from>
    <cdr:to>
      <cdr:x>0.12998</cdr:x>
      <cdr:y>0.18202</cdr:y>
    </cdr:to>
    <cdr:pic>
      <cdr:nvPicPr>
        <cdr:cNvPr id="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68123" y="44823"/>
          <a:ext cx="693427" cy="246531"/>
        </a:xfrm>
        <a:prstGeom xmlns:a="http://schemas.openxmlformats.org/drawingml/2006/main" prst="rect">
          <a:avLst/>
        </a:prstGeom>
      </cdr:spPr>
    </cdr:pic>
  </cdr:relSizeAnchor>
  <cdr:relSizeAnchor xmlns:cdr="http://schemas.openxmlformats.org/drawingml/2006/chartDrawing">
    <cdr:from>
      <cdr:x>0.94891</cdr:x>
      <cdr:y>0.14375</cdr:y>
    </cdr:from>
    <cdr:to>
      <cdr:x>0.96412</cdr:x>
      <cdr:y>0.26875</cdr:y>
    </cdr:to>
    <cdr:sp macro="" textlink="">
      <cdr:nvSpPr>
        <cdr:cNvPr id="136194" name="Text Box 2"/>
        <cdr:cNvSpPr txBox="1">
          <a:spLocks xmlns:a="http://schemas.openxmlformats.org/drawingml/2006/main" noChangeArrowheads="1"/>
        </cdr:cNvSpPr>
      </cdr:nvSpPr>
      <cdr:spPr bwMode="auto">
        <a:xfrm xmlns:a="http://schemas.openxmlformats.org/drawingml/2006/main">
          <a:off x="5793568" y="219075"/>
          <a:ext cx="92882" cy="19050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a:p xmlns:a="http://schemas.openxmlformats.org/drawingml/2006/main">
          <a:pPr algn="ctr" rtl="0">
            <a:defRPr sz="1000"/>
          </a:pPr>
          <a:endParaRPr lang="en-US" altLang="ja-JP" sz="900" b="0" i="0" u="none" strike="noStrike" baseline="0">
            <a:solidFill>
              <a:srgbClr val="000000"/>
            </a:solidFill>
            <a:latin typeface="ＭＳ Ｐゴシック"/>
            <a:ea typeface="ＭＳ Ｐ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0.01089</cdr:x>
      <cdr:y>0.02777</cdr:y>
    </cdr:from>
    <cdr:to>
      <cdr:x>0.12874</cdr:x>
      <cdr:y>0.1771</cdr:y>
    </cdr:to>
    <cdr:pic>
      <cdr:nvPicPr>
        <cdr:cNvPr id="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68123" y="44823"/>
          <a:ext cx="693427" cy="246531"/>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9968;&#26178;&#12501;&#12457;&#12523;&#12480;/&#23398;&#26657;&#20849;&#29992;/h25&#12288;&#25945;&#21209;/h25&#12288;&#23398;&#26657;&#35413;&#20385;/h25%20&#35413;&#20385;2&#23398;&#26399;/&#19968;&#26178;&#12501;&#12457;&#12523;&#12480;/&#23398;&#26657;&#20849;&#29992;/h22%20%20&#25945;&#21209;/h22&#12288;&#23398;&#26657;&#35413;&#20385;/h22&#12288;&#23398;&#26657;&#35413;&#20385;memori/h22&#12288;&#23398;&#26657;&#35413;&#20385;&#12288;1&#23398;&#26399;&#12288;&#20816;&#31461;&#12288;&#32080;&#26524;&#12398;&#12414;&#12392;&#124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9968;&#26178;&#12501;&#12457;&#12523;&#12480;/&#23398;&#26657;&#20849;&#29992;/h25&#12288;&#25945;&#21209;/h25&#12288;&#23398;&#26657;&#35413;&#20385;/h25%20&#35413;&#20385;2&#23398;&#26399;/&#19968;&#26178;&#12501;&#12457;&#12523;&#12480;/&#23398;&#26657;&#20849;&#29992;/h23&#12288;&#25945;&#21209;/h23&#12288;&#25945;&#21209;/h23%20%20&#23398;&#26657;&#35413;&#20385;/h22%202gakki%20hyouka&#12288;&#20816;&#3146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読み取りデータ"/>
      <sheetName val="１学期児童データ"/>
      <sheetName val="単純集計"/>
      <sheetName val="カテゴリ別集計"/>
    </sheetNames>
    <sheetDataSet>
      <sheetData sheetId="0">
        <row r="1">
          <cell r="A1" t="str">
            <v>No.</v>
          </cell>
          <cell r="B1" t="str">
            <v>10択補助</v>
          </cell>
          <cell r="C1" t="str">
            <v>設問1</v>
          </cell>
          <cell r="D1" t="str">
            <v>設問2</v>
          </cell>
          <cell r="E1" t="str">
            <v>設問3</v>
          </cell>
          <cell r="F1" t="str">
            <v>設問4</v>
          </cell>
          <cell r="G1" t="str">
            <v>設問5</v>
          </cell>
          <cell r="H1" t="str">
            <v>設問6</v>
          </cell>
          <cell r="I1" t="str">
            <v>設問7</v>
          </cell>
          <cell r="J1" t="str">
            <v>設問8</v>
          </cell>
          <cell r="K1" t="str">
            <v>設問9</v>
          </cell>
          <cell r="L1" t="str">
            <v>設問10</v>
          </cell>
          <cell r="M1" t="str">
            <v>設問11</v>
          </cell>
          <cell r="N1" t="str">
            <v>設問12</v>
          </cell>
          <cell r="O1" t="str">
            <v>設問13</v>
          </cell>
          <cell r="P1" t="str">
            <v>設問14</v>
          </cell>
          <cell r="Q1" t="str">
            <v>設問15</v>
          </cell>
          <cell r="R1" t="str">
            <v>設問16</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row r="175">
          <cell r="A175">
            <v>174</v>
          </cell>
        </row>
        <row r="176">
          <cell r="A176">
            <v>175</v>
          </cell>
        </row>
        <row r="177">
          <cell r="A177">
            <v>176</v>
          </cell>
        </row>
        <row r="178">
          <cell r="A178">
            <v>177</v>
          </cell>
        </row>
        <row r="179">
          <cell r="A179">
            <v>178</v>
          </cell>
        </row>
        <row r="180">
          <cell r="A180">
            <v>179</v>
          </cell>
        </row>
        <row r="181">
          <cell r="A181">
            <v>180</v>
          </cell>
        </row>
        <row r="182">
          <cell r="A182">
            <v>181</v>
          </cell>
        </row>
        <row r="183">
          <cell r="A183">
            <v>182</v>
          </cell>
        </row>
        <row r="184">
          <cell r="A184">
            <v>183</v>
          </cell>
        </row>
        <row r="185">
          <cell r="A185">
            <v>184</v>
          </cell>
        </row>
        <row r="186">
          <cell r="A186">
            <v>185</v>
          </cell>
        </row>
        <row r="187">
          <cell r="A187">
            <v>186</v>
          </cell>
        </row>
        <row r="188">
          <cell r="A188">
            <v>187</v>
          </cell>
        </row>
        <row r="189">
          <cell r="A189">
            <v>188</v>
          </cell>
        </row>
        <row r="190">
          <cell r="A190">
            <v>189</v>
          </cell>
        </row>
        <row r="191">
          <cell r="A191">
            <v>190</v>
          </cell>
        </row>
        <row r="192">
          <cell r="A192">
            <v>191</v>
          </cell>
        </row>
        <row r="193">
          <cell r="A193">
            <v>192</v>
          </cell>
        </row>
        <row r="194">
          <cell r="A194">
            <v>193</v>
          </cell>
        </row>
        <row r="195">
          <cell r="A195">
            <v>194</v>
          </cell>
        </row>
        <row r="196">
          <cell r="A196">
            <v>195</v>
          </cell>
        </row>
        <row r="197">
          <cell r="A197">
            <v>196</v>
          </cell>
        </row>
        <row r="198">
          <cell r="A198">
            <v>197</v>
          </cell>
        </row>
        <row r="199">
          <cell r="A199">
            <v>198</v>
          </cell>
        </row>
        <row r="200">
          <cell r="A200">
            <v>199</v>
          </cell>
        </row>
        <row r="201">
          <cell r="A201">
            <v>200</v>
          </cell>
        </row>
        <row r="202">
          <cell r="A202">
            <v>201</v>
          </cell>
        </row>
        <row r="203">
          <cell r="A203">
            <v>202</v>
          </cell>
        </row>
        <row r="204">
          <cell r="A204">
            <v>203</v>
          </cell>
        </row>
        <row r="205">
          <cell r="A205">
            <v>204</v>
          </cell>
        </row>
        <row r="206">
          <cell r="A206">
            <v>205</v>
          </cell>
        </row>
        <row r="207">
          <cell r="A207">
            <v>206</v>
          </cell>
        </row>
        <row r="208">
          <cell r="A208">
            <v>207</v>
          </cell>
        </row>
        <row r="209">
          <cell r="A209">
            <v>208</v>
          </cell>
        </row>
        <row r="210">
          <cell r="A210">
            <v>209</v>
          </cell>
        </row>
        <row r="211">
          <cell r="A211">
            <v>210</v>
          </cell>
        </row>
        <row r="212">
          <cell r="A212">
            <v>211</v>
          </cell>
        </row>
        <row r="213">
          <cell r="A213">
            <v>212</v>
          </cell>
        </row>
        <row r="214">
          <cell r="A214">
            <v>213</v>
          </cell>
        </row>
        <row r="215">
          <cell r="A215">
            <v>214</v>
          </cell>
        </row>
        <row r="216">
          <cell r="A216">
            <v>215</v>
          </cell>
        </row>
        <row r="217">
          <cell r="A217">
            <v>216</v>
          </cell>
        </row>
        <row r="218">
          <cell r="A218">
            <v>217</v>
          </cell>
        </row>
        <row r="219">
          <cell r="A219">
            <v>218</v>
          </cell>
        </row>
        <row r="220">
          <cell r="A220">
            <v>219</v>
          </cell>
        </row>
        <row r="221">
          <cell r="A221">
            <v>220</v>
          </cell>
        </row>
        <row r="222">
          <cell r="A222">
            <v>221</v>
          </cell>
        </row>
        <row r="223">
          <cell r="A223">
            <v>222</v>
          </cell>
        </row>
        <row r="224">
          <cell r="A224">
            <v>223</v>
          </cell>
        </row>
        <row r="225">
          <cell r="A225">
            <v>224</v>
          </cell>
        </row>
        <row r="226">
          <cell r="A226">
            <v>225</v>
          </cell>
        </row>
        <row r="227">
          <cell r="A227">
            <v>226</v>
          </cell>
        </row>
        <row r="228">
          <cell r="A228">
            <v>227</v>
          </cell>
        </row>
        <row r="229">
          <cell r="A229">
            <v>228</v>
          </cell>
        </row>
        <row r="230">
          <cell r="A230">
            <v>229</v>
          </cell>
        </row>
        <row r="231">
          <cell r="A231">
            <v>230</v>
          </cell>
        </row>
        <row r="232">
          <cell r="A232">
            <v>231</v>
          </cell>
        </row>
      </sheetData>
      <sheetData sheetId="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読み取りデータ"/>
      <sheetName val="２学期児童データ"/>
      <sheetName val="カテゴリ別集計"/>
    </sheetNames>
    <sheetDataSet>
      <sheetData sheetId="0">
        <row r="1">
          <cell r="A1" t="str">
            <v>No.</v>
          </cell>
          <cell r="B1" t="str">
            <v>10択補助</v>
          </cell>
          <cell r="C1" t="str">
            <v>設問1</v>
          </cell>
          <cell r="D1" t="str">
            <v>設問2</v>
          </cell>
          <cell r="E1" t="str">
            <v>設問3</v>
          </cell>
          <cell r="F1" t="str">
            <v>設問4</v>
          </cell>
          <cell r="G1" t="str">
            <v>設問5</v>
          </cell>
          <cell r="H1" t="str">
            <v>設問6</v>
          </cell>
        </row>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row r="73">
          <cell r="A73">
            <v>72</v>
          </cell>
        </row>
        <row r="74">
          <cell r="A74">
            <v>73</v>
          </cell>
        </row>
        <row r="75">
          <cell r="A75">
            <v>74</v>
          </cell>
        </row>
        <row r="76">
          <cell r="A76">
            <v>75</v>
          </cell>
        </row>
        <row r="77">
          <cell r="A77">
            <v>76</v>
          </cell>
        </row>
        <row r="78">
          <cell r="A78">
            <v>77</v>
          </cell>
        </row>
        <row r="79">
          <cell r="A79">
            <v>78</v>
          </cell>
        </row>
        <row r="80">
          <cell r="A80">
            <v>79</v>
          </cell>
        </row>
        <row r="81">
          <cell r="A81">
            <v>80</v>
          </cell>
        </row>
        <row r="82">
          <cell r="A82">
            <v>81</v>
          </cell>
        </row>
        <row r="83">
          <cell r="A83">
            <v>82</v>
          </cell>
        </row>
        <row r="84">
          <cell r="A84">
            <v>83</v>
          </cell>
        </row>
        <row r="85">
          <cell r="A85">
            <v>84</v>
          </cell>
        </row>
        <row r="86">
          <cell r="A86">
            <v>85</v>
          </cell>
        </row>
        <row r="87">
          <cell r="A87">
            <v>86</v>
          </cell>
        </row>
        <row r="88">
          <cell r="A88">
            <v>87</v>
          </cell>
        </row>
        <row r="89">
          <cell r="A89">
            <v>88</v>
          </cell>
        </row>
        <row r="90">
          <cell r="A90">
            <v>89</v>
          </cell>
        </row>
        <row r="91">
          <cell r="A91">
            <v>90</v>
          </cell>
        </row>
        <row r="92">
          <cell r="A92">
            <v>91</v>
          </cell>
        </row>
        <row r="93">
          <cell r="A93">
            <v>92</v>
          </cell>
        </row>
        <row r="94">
          <cell r="A94">
            <v>93</v>
          </cell>
        </row>
        <row r="95">
          <cell r="A95">
            <v>94</v>
          </cell>
        </row>
        <row r="96">
          <cell r="A96">
            <v>95</v>
          </cell>
        </row>
        <row r="97">
          <cell r="A97">
            <v>96</v>
          </cell>
        </row>
        <row r="98">
          <cell r="A98">
            <v>97</v>
          </cell>
        </row>
        <row r="99">
          <cell r="A99">
            <v>98</v>
          </cell>
        </row>
        <row r="100">
          <cell r="A100">
            <v>99</v>
          </cell>
        </row>
        <row r="101">
          <cell r="A101">
            <v>100</v>
          </cell>
        </row>
        <row r="102">
          <cell r="A102">
            <v>101</v>
          </cell>
        </row>
        <row r="103">
          <cell r="A103">
            <v>102</v>
          </cell>
        </row>
        <row r="104">
          <cell r="A104">
            <v>103</v>
          </cell>
        </row>
        <row r="105">
          <cell r="A105">
            <v>104</v>
          </cell>
        </row>
        <row r="106">
          <cell r="A106">
            <v>105</v>
          </cell>
        </row>
        <row r="107">
          <cell r="A107">
            <v>106</v>
          </cell>
        </row>
        <row r="108">
          <cell r="A108">
            <v>107</v>
          </cell>
        </row>
        <row r="109">
          <cell r="A109">
            <v>108</v>
          </cell>
        </row>
        <row r="110">
          <cell r="A110">
            <v>109</v>
          </cell>
        </row>
        <row r="111">
          <cell r="A111">
            <v>110</v>
          </cell>
        </row>
        <row r="112">
          <cell r="A112">
            <v>111</v>
          </cell>
        </row>
        <row r="113">
          <cell r="A113">
            <v>112</v>
          </cell>
        </row>
        <row r="114">
          <cell r="A114">
            <v>113</v>
          </cell>
        </row>
        <row r="115">
          <cell r="A115">
            <v>114</v>
          </cell>
        </row>
        <row r="116">
          <cell r="A116">
            <v>115</v>
          </cell>
        </row>
        <row r="117">
          <cell r="A117">
            <v>116</v>
          </cell>
        </row>
        <row r="118">
          <cell r="A118">
            <v>117</v>
          </cell>
        </row>
        <row r="119">
          <cell r="A119">
            <v>118</v>
          </cell>
        </row>
        <row r="120">
          <cell r="A120">
            <v>119</v>
          </cell>
        </row>
        <row r="121">
          <cell r="A121">
            <v>120</v>
          </cell>
        </row>
        <row r="122">
          <cell r="A122">
            <v>121</v>
          </cell>
        </row>
        <row r="123">
          <cell r="A123">
            <v>122</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row r="152">
          <cell r="A152">
            <v>151</v>
          </cell>
        </row>
        <row r="153">
          <cell r="A153">
            <v>152</v>
          </cell>
        </row>
        <row r="154">
          <cell r="A154">
            <v>153</v>
          </cell>
        </row>
        <row r="155">
          <cell r="A155">
            <v>154</v>
          </cell>
        </row>
        <row r="156">
          <cell r="A156">
            <v>155</v>
          </cell>
        </row>
        <row r="157">
          <cell r="A157">
            <v>156</v>
          </cell>
        </row>
        <row r="158">
          <cell r="A158">
            <v>157</v>
          </cell>
        </row>
        <row r="159">
          <cell r="A159">
            <v>158</v>
          </cell>
        </row>
        <row r="160">
          <cell r="A160">
            <v>159</v>
          </cell>
        </row>
        <row r="161">
          <cell r="A161">
            <v>160</v>
          </cell>
        </row>
        <row r="162">
          <cell r="A162">
            <v>161</v>
          </cell>
        </row>
        <row r="163">
          <cell r="A163">
            <v>162</v>
          </cell>
        </row>
        <row r="164">
          <cell r="A164">
            <v>163</v>
          </cell>
        </row>
        <row r="165">
          <cell r="A165">
            <v>164</v>
          </cell>
        </row>
        <row r="166">
          <cell r="A166">
            <v>165</v>
          </cell>
        </row>
        <row r="167">
          <cell r="A167">
            <v>166</v>
          </cell>
        </row>
        <row r="168">
          <cell r="A168">
            <v>167</v>
          </cell>
        </row>
        <row r="169">
          <cell r="A169">
            <v>168</v>
          </cell>
        </row>
        <row r="170">
          <cell r="A170">
            <v>169</v>
          </cell>
        </row>
        <row r="171">
          <cell r="A171">
            <v>170</v>
          </cell>
        </row>
        <row r="172">
          <cell r="A172">
            <v>171</v>
          </cell>
        </row>
        <row r="173">
          <cell r="A173">
            <v>172</v>
          </cell>
        </row>
        <row r="174">
          <cell r="A174">
            <v>173</v>
          </cell>
        </row>
        <row r="175">
          <cell r="A175">
            <v>174</v>
          </cell>
        </row>
        <row r="176">
          <cell r="A176">
            <v>175</v>
          </cell>
        </row>
        <row r="177">
          <cell r="A177">
            <v>176</v>
          </cell>
        </row>
        <row r="178">
          <cell r="A178">
            <v>177</v>
          </cell>
        </row>
        <row r="179">
          <cell r="A179">
            <v>178</v>
          </cell>
        </row>
        <row r="180">
          <cell r="A180">
            <v>179</v>
          </cell>
        </row>
        <row r="181">
          <cell r="A181">
            <v>180</v>
          </cell>
        </row>
        <row r="182">
          <cell r="A182">
            <v>181</v>
          </cell>
        </row>
        <row r="183">
          <cell r="A183">
            <v>182</v>
          </cell>
        </row>
        <row r="184">
          <cell r="A184">
            <v>183</v>
          </cell>
        </row>
        <row r="185">
          <cell r="A185">
            <v>184</v>
          </cell>
        </row>
        <row r="186">
          <cell r="A186">
            <v>185</v>
          </cell>
        </row>
        <row r="187">
          <cell r="A187">
            <v>186</v>
          </cell>
        </row>
        <row r="188">
          <cell r="A188">
            <v>187</v>
          </cell>
        </row>
        <row r="189">
          <cell r="A189">
            <v>188</v>
          </cell>
        </row>
        <row r="190">
          <cell r="A190">
            <v>189</v>
          </cell>
        </row>
        <row r="191">
          <cell r="A191">
            <v>190</v>
          </cell>
        </row>
        <row r="192">
          <cell r="A192">
            <v>191</v>
          </cell>
        </row>
        <row r="193">
          <cell r="A193">
            <v>192</v>
          </cell>
        </row>
        <row r="194">
          <cell r="A194">
            <v>193</v>
          </cell>
        </row>
        <row r="195">
          <cell r="A195">
            <v>194</v>
          </cell>
        </row>
        <row r="196">
          <cell r="A196">
            <v>195</v>
          </cell>
        </row>
        <row r="197">
          <cell r="A197">
            <v>196</v>
          </cell>
        </row>
        <row r="198">
          <cell r="A198">
            <v>197</v>
          </cell>
        </row>
        <row r="199">
          <cell r="A199">
            <v>198</v>
          </cell>
        </row>
        <row r="200">
          <cell r="A200">
            <v>199</v>
          </cell>
        </row>
        <row r="201">
          <cell r="A201">
            <v>200</v>
          </cell>
        </row>
        <row r="202">
          <cell r="A202">
            <v>201</v>
          </cell>
        </row>
        <row r="203">
          <cell r="A203">
            <v>202</v>
          </cell>
        </row>
        <row r="204">
          <cell r="A204">
            <v>203</v>
          </cell>
        </row>
        <row r="205">
          <cell r="A205">
            <v>204</v>
          </cell>
        </row>
        <row r="206">
          <cell r="A206">
            <v>205</v>
          </cell>
        </row>
        <row r="207">
          <cell r="A207">
            <v>206</v>
          </cell>
        </row>
        <row r="208">
          <cell r="A208">
            <v>207</v>
          </cell>
        </row>
        <row r="209">
          <cell r="A209">
            <v>208</v>
          </cell>
        </row>
        <row r="210">
          <cell r="A210">
            <v>209</v>
          </cell>
        </row>
        <row r="211">
          <cell r="A211">
            <v>210</v>
          </cell>
        </row>
        <row r="212">
          <cell r="A212">
            <v>211</v>
          </cell>
        </row>
        <row r="213">
          <cell r="A213">
            <v>212</v>
          </cell>
        </row>
        <row r="214">
          <cell r="A214">
            <v>213</v>
          </cell>
        </row>
        <row r="215">
          <cell r="A215">
            <v>214</v>
          </cell>
        </row>
        <row r="216">
          <cell r="A216">
            <v>215</v>
          </cell>
        </row>
        <row r="217">
          <cell r="A217">
            <v>216</v>
          </cell>
        </row>
        <row r="218">
          <cell r="A218">
            <v>217</v>
          </cell>
        </row>
        <row r="219">
          <cell r="A219">
            <v>218</v>
          </cell>
        </row>
        <row r="220">
          <cell r="A220">
            <v>219</v>
          </cell>
        </row>
        <row r="221">
          <cell r="A221">
            <v>220</v>
          </cell>
        </row>
        <row r="222">
          <cell r="A222">
            <v>221</v>
          </cell>
        </row>
        <row r="223">
          <cell r="A223">
            <v>222</v>
          </cell>
        </row>
        <row r="224">
          <cell r="A224">
            <v>223</v>
          </cell>
        </row>
        <row r="225">
          <cell r="A225">
            <v>224</v>
          </cell>
        </row>
        <row r="226">
          <cell r="A226">
            <v>225</v>
          </cell>
        </row>
        <row r="227">
          <cell r="A227">
            <v>226</v>
          </cell>
        </row>
        <row r="228">
          <cell r="A228">
            <v>227</v>
          </cell>
        </row>
        <row r="229">
          <cell r="A229">
            <v>228</v>
          </cell>
        </row>
        <row r="230">
          <cell r="A230">
            <v>229</v>
          </cell>
        </row>
        <row r="231">
          <cell r="A231">
            <v>230</v>
          </cell>
        </row>
        <row r="232">
          <cell r="A232">
            <v>231</v>
          </cell>
        </row>
        <row r="233">
          <cell r="A233">
            <v>232</v>
          </cell>
        </row>
        <row r="234">
          <cell r="A234">
            <v>233</v>
          </cell>
        </row>
        <row r="235">
          <cell r="A235">
            <v>234</v>
          </cell>
        </row>
        <row r="236">
          <cell r="A236">
            <v>235</v>
          </cell>
        </row>
        <row r="237">
          <cell r="A237">
            <v>236</v>
          </cell>
        </row>
        <row r="238">
          <cell r="A238">
            <v>237</v>
          </cell>
        </row>
        <row r="239">
          <cell r="A239">
            <v>238</v>
          </cell>
        </row>
        <row r="240">
          <cell r="A240">
            <v>239</v>
          </cell>
        </row>
        <row r="241">
          <cell r="A241">
            <v>240</v>
          </cell>
        </row>
        <row r="242">
          <cell r="A242">
            <v>241</v>
          </cell>
        </row>
        <row r="243">
          <cell r="A243">
            <v>242</v>
          </cell>
        </row>
        <row r="244">
          <cell r="A244">
            <v>243</v>
          </cell>
        </row>
        <row r="245">
          <cell r="A245">
            <v>244</v>
          </cell>
        </row>
        <row r="246">
          <cell r="A246">
            <v>245</v>
          </cell>
        </row>
        <row r="247">
          <cell r="A247">
            <v>246</v>
          </cell>
        </row>
        <row r="248">
          <cell r="A248">
            <v>247</v>
          </cell>
        </row>
        <row r="249">
          <cell r="A249">
            <v>248</v>
          </cell>
        </row>
        <row r="250">
          <cell r="A250">
            <v>249</v>
          </cell>
        </row>
        <row r="251">
          <cell r="A251">
            <v>250</v>
          </cell>
        </row>
        <row r="252">
          <cell r="A252">
            <v>251</v>
          </cell>
        </row>
        <row r="253">
          <cell r="A253">
            <v>252</v>
          </cell>
        </row>
        <row r="254">
          <cell r="A254">
            <v>253</v>
          </cell>
        </row>
        <row r="255">
          <cell r="A255">
            <v>254</v>
          </cell>
        </row>
        <row r="256">
          <cell r="A256">
            <v>255</v>
          </cell>
        </row>
        <row r="257">
          <cell r="A257">
            <v>256</v>
          </cell>
        </row>
        <row r="258">
          <cell r="A258">
            <v>257</v>
          </cell>
        </row>
        <row r="259">
          <cell r="A259">
            <v>258</v>
          </cell>
        </row>
        <row r="260">
          <cell r="A260">
            <v>259</v>
          </cell>
        </row>
        <row r="261">
          <cell r="A261">
            <v>260</v>
          </cell>
        </row>
        <row r="262">
          <cell r="A262">
            <v>261</v>
          </cell>
        </row>
        <row r="263">
          <cell r="A263">
            <v>262</v>
          </cell>
        </row>
        <row r="264">
          <cell r="A264">
            <v>263</v>
          </cell>
        </row>
        <row r="265">
          <cell r="A265">
            <v>264</v>
          </cell>
        </row>
        <row r="266">
          <cell r="A266">
            <v>265</v>
          </cell>
        </row>
        <row r="267">
          <cell r="A267">
            <v>266</v>
          </cell>
        </row>
        <row r="268">
          <cell r="A268">
            <v>267</v>
          </cell>
        </row>
        <row r="269">
          <cell r="A269">
            <v>268</v>
          </cell>
        </row>
        <row r="270">
          <cell r="A270">
            <v>269</v>
          </cell>
        </row>
        <row r="271">
          <cell r="A271">
            <v>270</v>
          </cell>
        </row>
        <row r="272">
          <cell r="A272">
            <v>271</v>
          </cell>
        </row>
        <row r="273">
          <cell r="A273">
            <v>272</v>
          </cell>
        </row>
        <row r="274">
          <cell r="A274">
            <v>273</v>
          </cell>
        </row>
        <row r="275">
          <cell r="A275">
            <v>274</v>
          </cell>
        </row>
        <row r="276">
          <cell r="A276">
            <v>275</v>
          </cell>
        </row>
        <row r="277">
          <cell r="A277">
            <v>276</v>
          </cell>
        </row>
        <row r="278">
          <cell r="A278">
            <v>277</v>
          </cell>
        </row>
        <row r="279">
          <cell r="A279">
            <v>278</v>
          </cell>
        </row>
        <row r="280">
          <cell r="A280">
            <v>279</v>
          </cell>
        </row>
        <row r="281">
          <cell r="A281">
            <v>280</v>
          </cell>
        </row>
        <row r="282">
          <cell r="A282">
            <v>281</v>
          </cell>
        </row>
        <row r="283">
          <cell r="A283">
            <v>282</v>
          </cell>
        </row>
        <row r="284">
          <cell r="A284">
            <v>283</v>
          </cell>
        </row>
        <row r="285">
          <cell r="A285">
            <v>284</v>
          </cell>
        </row>
        <row r="286">
          <cell r="A286">
            <v>285</v>
          </cell>
        </row>
        <row r="287">
          <cell r="A287">
            <v>286</v>
          </cell>
        </row>
        <row r="288">
          <cell r="A288">
            <v>287</v>
          </cell>
        </row>
        <row r="289">
          <cell r="A289">
            <v>288</v>
          </cell>
        </row>
        <row r="290">
          <cell r="A290">
            <v>289</v>
          </cell>
        </row>
        <row r="291">
          <cell r="A291">
            <v>290</v>
          </cell>
        </row>
        <row r="292">
          <cell r="A292">
            <v>291</v>
          </cell>
        </row>
        <row r="293">
          <cell r="A293">
            <v>292</v>
          </cell>
        </row>
        <row r="294">
          <cell r="A294">
            <v>293</v>
          </cell>
        </row>
        <row r="295">
          <cell r="A295">
            <v>294</v>
          </cell>
        </row>
        <row r="296">
          <cell r="A296">
            <v>295</v>
          </cell>
        </row>
        <row r="297">
          <cell r="A297">
            <v>296</v>
          </cell>
        </row>
        <row r="298">
          <cell r="A298">
            <v>297</v>
          </cell>
        </row>
        <row r="299">
          <cell r="A299">
            <v>298</v>
          </cell>
        </row>
        <row r="300">
          <cell r="A300">
            <v>299</v>
          </cell>
        </row>
        <row r="301">
          <cell r="A301">
            <v>300</v>
          </cell>
        </row>
        <row r="302">
          <cell r="A302">
            <v>301</v>
          </cell>
        </row>
        <row r="303">
          <cell r="A303">
            <v>302</v>
          </cell>
        </row>
        <row r="304">
          <cell r="A304">
            <v>303</v>
          </cell>
        </row>
        <row r="305">
          <cell r="A305">
            <v>304</v>
          </cell>
        </row>
        <row r="306">
          <cell r="A306">
            <v>305</v>
          </cell>
        </row>
        <row r="307">
          <cell r="A307">
            <v>306</v>
          </cell>
        </row>
        <row r="308">
          <cell r="A308">
            <v>307</v>
          </cell>
        </row>
        <row r="309">
          <cell r="A309">
            <v>308</v>
          </cell>
        </row>
        <row r="310">
          <cell r="A310">
            <v>309</v>
          </cell>
        </row>
        <row r="311">
          <cell r="A311">
            <v>310</v>
          </cell>
        </row>
        <row r="312">
          <cell r="A312">
            <v>311</v>
          </cell>
        </row>
        <row r="313">
          <cell r="A313">
            <v>312</v>
          </cell>
        </row>
        <row r="314">
          <cell r="A314">
            <v>313</v>
          </cell>
        </row>
        <row r="315">
          <cell r="A315">
            <v>314</v>
          </cell>
        </row>
        <row r="316">
          <cell r="A316">
            <v>315</v>
          </cell>
        </row>
        <row r="317">
          <cell r="A317">
            <v>316</v>
          </cell>
        </row>
        <row r="318">
          <cell r="A318">
            <v>317</v>
          </cell>
        </row>
        <row r="319">
          <cell r="A319">
            <v>318</v>
          </cell>
        </row>
        <row r="320">
          <cell r="A320">
            <v>319</v>
          </cell>
        </row>
        <row r="321">
          <cell r="A321">
            <v>320</v>
          </cell>
        </row>
        <row r="322">
          <cell r="A322">
            <v>321</v>
          </cell>
        </row>
        <row r="323">
          <cell r="A323">
            <v>322</v>
          </cell>
        </row>
        <row r="324">
          <cell r="A324">
            <v>323</v>
          </cell>
        </row>
        <row r="325">
          <cell r="A325">
            <v>324</v>
          </cell>
        </row>
        <row r="326">
          <cell r="A326">
            <v>325</v>
          </cell>
        </row>
        <row r="327">
          <cell r="A327">
            <v>326</v>
          </cell>
        </row>
        <row r="328">
          <cell r="A328">
            <v>327</v>
          </cell>
        </row>
        <row r="329">
          <cell r="A329">
            <v>328</v>
          </cell>
        </row>
        <row r="330">
          <cell r="A330">
            <v>329</v>
          </cell>
        </row>
        <row r="331">
          <cell r="A331">
            <v>330</v>
          </cell>
        </row>
        <row r="332">
          <cell r="A332">
            <v>331</v>
          </cell>
        </row>
        <row r="333">
          <cell r="A333">
            <v>332</v>
          </cell>
        </row>
        <row r="334">
          <cell r="A334">
            <v>333</v>
          </cell>
        </row>
        <row r="335">
          <cell r="A335">
            <v>334</v>
          </cell>
        </row>
        <row r="336">
          <cell r="A336">
            <v>335</v>
          </cell>
        </row>
        <row r="337">
          <cell r="A337">
            <v>336</v>
          </cell>
        </row>
        <row r="338">
          <cell r="A338">
            <v>337</v>
          </cell>
        </row>
        <row r="339">
          <cell r="A339">
            <v>338</v>
          </cell>
        </row>
        <row r="340">
          <cell r="A340">
            <v>339</v>
          </cell>
        </row>
        <row r="341">
          <cell r="A341">
            <v>340</v>
          </cell>
        </row>
        <row r="342">
          <cell r="A342">
            <v>341</v>
          </cell>
        </row>
        <row r="343">
          <cell r="A343">
            <v>342</v>
          </cell>
        </row>
        <row r="344">
          <cell r="A344">
            <v>343</v>
          </cell>
        </row>
        <row r="345">
          <cell r="A345">
            <v>344</v>
          </cell>
        </row>
        <row r="346">
          <cell r="A346">
            <v>345</v>
          </cell>
        </row>
        <row r="347">
          <cell r="A347">
            <v>346</v>
          </cell>
        </row>
        <row r="348">
          <cell r="A348">
            <v>347</v>
          </cell>
        </row>
        <row r="349">
          <cell r="A349">
            <v>348</v>
          </cell>
        </row>
        <row r="350">
          <cell r="A350">
            <v>349</v>
          </cell>
        </row>
        <row r="351">
          <cell r="A351">
            <v>350</v>
          </cell>
        </row>
        <row r="352">
          <cell r="A352">
            <v>351</v>
          </cell>
        </row>
        <row r="353">
          <cell r="A353">
            <v>352</v>
          </cell>
        </row>
        <row r="354">
          <cell r="A354">
            <v>353</v>
          </cell>
        </row>
        <row r="355">
          <cell r="A355">
            <v>354</v>
          </cell>
        </row>
        <row r="356">
          <cell r="A356">
            <v>355</v>
          </cell>
        </row>
        <row r="357">
          <cell r="A357">
            <v>356</v>
          </cell>
        </row>
        <row r="358">
          <cell r="A358">
            <v>357</v>
          </cell>
        </row>
        <row r="359">
          <cell r="A359">
            <v>358</v>
          </cell>
        </row>
        <row r="360">
          <cell r="A360">
            <v>359</v>
          </cell>
        </row>
        <row r="361">
          <cell r="A361">
            <v>360</v>
          </cell>
        </row>
        <row r="362">
          <cell r="A362">
            <v>361</v>
          </cell>
        </row>
        <row r="363">
          <cell r="A363">
            <v>362</v>
          </cell>
        </row>
        <row r="364">
          <cell r="A364">
            <v>363</v>
          </cell>
        </row>
        <row r="365">
          <cell r="A365">
            <v>364</v>
          </cell>
        </row>
        <row r="366">
          <cell r="A366">
            <v>365</v>
          </cell>
        </row>
        <row r="367">
          <cell r="A367">
            <v>366</v>
          </cell>
        </row>
        <row r="368">
          <cell r="A368">
            <v>367</v>
          </cell>
        </row>
        <row r="369">
          <cell r="A369">
            <v>368</v>
          </cell>
        </row>
        <row r="370">
          <cell r="A370">
            <v>369</v>
          </cell>
        </row>
        <row r="371">
          <cell r="A371">
            <v>370</v>
          </cell>
        </row>
        <row r="372">
          <cell r="A372">
            <v>371</v>
          </cell>
        </row>
        <row r="373">
          <cell r="A373">
            <v>372</v>
          </cell>
        </row>
        <row r="374">
          <cell r="A374">
            <v>373</v>
          </cell>
        </row>
        <row r="375">
          <cell r="A375">
            <v>374</v>
          </cell>
        </row>
        <row r="376">
          <cell r="A376">
            <v>375</v>
          </cell>
        </row>
        <row r="377">
          <cell r="A377">
            <v>376</v>
          </cell>
        </row>
        <row r="378">
          <cell r="A378">
            <v>377</v>
          </cell>
        </row>
        <row r="379">
          <cell r="A379">
            <v>378</v>
          </cell>
        </row>
        <row r="380">
          <cell r="A380">
            <v>379</v>
          </cell>
        </row>
        <row r="381">
          <cell r="A381">
            <v>380</v>
          </cell>
        </row>
        <row r="382">
          <cell r="A382">
            <v>381</v>
          </cell>
        </row>
        <row r="383">
          <cell r="A383">
            <v>382</v>
          </cell>
        </row>
        <row r="384">
          <cell r="A384">
            <v>383</v>
          </cell>
        </row>
        <row r="385">
          <cell r="A385">
            <v>384</v>
          </cell>
        </row>
        <row r="386">
          <cell r="A386">
            <v>385</v>
          </cell>
        </row>
        <row r="387">
          <cell r="A387">
            <v>386</v>
          </cell>
        </row>
        <row r="388">
          <cell r="A388">
            <v>387</v>
          </cell>
        </row>
        <row r="389">
          <cell r="A389">
            <v>388</v>
          </cell>
        </row>
        <row r="390">
          <cell r="A390">
            <v>389</v>
          </cell>
        </row>
        <row r="391">
          <cell r="A391">
            <v>390</v>
          </cell>
        </row>
        <row r="392">
          <cell r="A392">
            <v>391</v>
          </cell>
        </row>
        <row r="393">
          <cell r="A393">
            <v>392</v>
          </cell>
        </row>
        <row r="394">
          <cell r="A394">
            <v>393</v>
          </cell>
        </row>
        <row r="395">
          <cell r="A395">
            <v>394</v>
          </cell>
        </row>
        <row r="396">
          <cell r="A396">
            <v>395</v>
          </cell>
        </row>
        <row r="397">
          <cell r="A397">
            <v>396</v>
          </cell>
        </row>
        <row r="398">
          <cell r="A398">
            <v>397</v>
          </cell>
        </row>
        <row r="399">
          <cell r="A399">
            <v>398</v>
          </cell>
        </row>
        <row r="400">
          <cell r="A400">
            <v>399</v>
          </cell>
        </row>
        <row r="401">
          <cell r="A401">
            <v>400</v>
          </cell>
        </row>
      </sheetData>
      <sheetData sheetId="1" refreshError="1"/>
      <sheetData sheetId="2" refreshError="1"/>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19968;&#26178;&#12501;&#12457;&#12523;&#12480;/&#23398;&#26657;&#20849;&#29992;/h25&#12288;&#25945;&#21209;/h25&#12288;&#23398;&#26657;&#35413;&#20385;/h25%20&#35413;&#20385;2&#23398;&#26399;/&#19968;&#26178;&#12501;&#12457;&#12523;&#12480;/&#23398;&#26657;&#20849;&#29992;/h23&#12288;&#25945;&#21209;/h23&#12288;&#25945;&#21209;/h23%20%20&#23398;&#26657;&#35413;&#20385;/h22%202gakki%20hyouka&#12288;&#20816;&#31461;.xls"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中野　幹夫" refreshedDate="40547.325021064818" createdVersion="1" refreshedVersion="3" recordCount="400" upgradeOnRefresh="1">
  <cacheSource type="worksheet">
    <worksheetSource name="sourceDataList" r:id="rId2"/>
  </cacheSource>
  <cacheFields count="8">
    <cacheField name="No." numFmtId="0">
      <sharedItems containsSemiMixedTypes="0" containsString="0" containsNumber="1" containsInteger="1" minValue="1" maxValue="400"/>
    </cacheField>
    <cacheField name="10択補助" numFmtId="0">
      <sharedItems containsSemiMixedTypes="0" containsString="0" containsNumber="1" containsInteger="1" minValue="2" maxValue="6" count="5">
        <n v="2"/>
        <n v="3"/>
        <n v="4"/>
        <n v="5"/>
        <n v="6"/>
      </sharedItems>
    </cacheField>
    <cacheField name="設問1" numFmtId="0">
      <sharedItems containsSemiMixedTypes="0" containsString="0" containsNumber="1" containsInteger="1" minValue="1" maxValue="4" count="4">
        <n v="1"/>
        <n v="4"/>
        <n v="3"/>
        <n v="2"/>
      </sharedItems>
    </cacheField>
    <cacheField name="設問2" numFmtId="0">
      <sharedItems containsSemiMixedTypes="0" containsString="0" containsNumber="1" containsInteger="1" minValue="1" maxValue="4" count="4">
        <n v="2"/>
        <n v="1"/>
        <n v="4"/>
        <n v="3"/>
      </sharedItems>
    </cacheField>
    <cacheField name="設問3" numFmtId="0">
      <sharedItems containsSemiMixedTypes="0" containsString="0" containsNumber="1" containsInteger="1" minValue="1" maxValue="4" count="4">
        <n v="2"/>
        <n v="3"/>
        <n v="1"/>
        <n v="4"/>
      </sharedItems>
    </cacheField>
    <cacheField name="設問4" numFmtId="0">
      <sharedItems containsSemiMixedTypes="0" containsString="0" containsNumber="1" containsInteger="1" minValue="1" maxValue="4" count="4">
        <n v="3"/>
        <n v="1"/>
        <n v="2"/>
        <n v="4"/>
      </sharedItems>
    </cacheField>
    <cacheField name="設問5" numFmtId="0">
      <sharedItems containsSemiMixedTypes="0" containsString="0" containsNumber="1" containsInteger="1" minValue="1" maxValue="4" count="4">
        <n v="1"/>
        <n v="2"/>
        <n v="4"/>
        <n v="3"/>
      </sharedItems>
    </cacheField>
    <cacheField name="設問6" numFmtId="0">
      <sharedItems containsSemiMixedTypes="0" containsString="0" containsNumber="1" containsInteger="1" minValue="1" maxValue="4" count="4">
        <n v="1"/>
        <n v="2"/>
        <n v="3"/>
        <n v="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00">
  <r>
    <n v="1"/>
    <x v="0"/>
    <x v="0"/>
    <x v="0"/>
    <x v="0"/>
    <x v="0"/>
    <x v="0"/>
    <x v="0"/>
  </r>
  <r>
    <n v="2"/>
    <x v="0"/>
    <x v="1"/>
    <x v="0"/>
    <x v="1"/>
    <x v="1"/>
    <x v="0"/>
    <x v="1"/>
  </r>
  <r>
    <n v="3"/>
    <x v="0"/>
    <x v="0"/>
    <x v="1"/>
    <x v="2"/>
    <x v="1"/>
    <x v="0"/>
    <x v="0"/>
  </r>
  <r>
    <n v="4"/>
    <x v="0"/>
    <x v="0"/>
    <x v="1"/>
    <x v="2"/>
    <x v="2"/>
    <x v="0"/>
    <x v="0"/>
  </r>
  <r>
    <n v="5"/>
    <x v="0"/>
    <x v="0"/>
    <x v="0"/>
    <x v="2"/>
    <x v="1"/>
    <x v="0"/>
    <x v="0"/>
  </r>
  <r>
    <n v="6"/>
    <x v="0"/>
    <x v="1"/>
    <x v="2"/>
    <x v="2"/>
    <x v="1"/>
    <x v="0"/>
    <x v="1"/>
  </r>
  <r>
    <n v="7"/>
    <x v="0"/>
    <x v="0"/>
    <x v="0"/>
    <x v="0"/>
    <x v="1"/>
    <x v="0"/>
    <x v="1"/>
  </r>
  <r>
    <n v="8"/>
    <x v="0"/>
    <x v="2"/>
    <x v="1"/>
    <x v="2"/>
    <x v="1"/>
    <x v="0"/>
    <x v="0"/>
  </r>
  <r>
    <n v="9"/>
    <x v="0"/>
    <x v="0"/>
    <x v="0"/>
    <x v="2"/>
    <x v="1"/>
    <x v="0"/>
    <x v="1"/>
  </r>
  <r>
    <n v="10"/>
    <x v="0"/>
    <x v="0"/>
    <x v="0"/>
    <x v="2"/>
    <x v="0"/>
    <x v="0"/>
    <x v="0"/>
  </r>
  <r>
    <n v="11"/>
    <x v="0"/>
    <x v="0"/>
    <x v="0"/>
    <x v="0"/>
    <x v="1"/>
    <x v="0"/>
    <x v="1"/>
  </r>
  <r>
    <n v="12"/>
    <x v="0"/>
    <x v="0"/>
    <x v="3"/>
    <x v="1"/>
    <x v="1"/>
    <x v="0"/>
    <x v="0"/>
  </r>
  <r>
    <n v="13"/>
    <x v="0"/>
    <x v="0"/>
    <x v="2"/>
    <x v="1"/>
    <x v="2"/>
    <x v="0"/>
    <x v="1"/>
  </r>
  <r>
    <n v="14"/>
    <x v="0"/>
    <x v="0"/>
    <x v="0"/>
    <x v="2"/>
    <x v="2"/>
    <x v="0"/>
    <x v="1"/>
  </r>
  <r>
    <n v="15"/>
    <x v="0"/>
    <x v="2"/>
    <x v="3"/>
    <x v="0"/>
    <x v="2"/>
    <x v="0"/>
    <x v="1"/>
  </r>
  <r>
    <n v="16"/>
    <x v="0"/>
    <x v="0"/>
    <x v="1"/>
    <x v="2"/>
    <x v="1"/>
    <x v="0"/>
    <x v="0"/>
  </r>
  <r>
    <n v="17"/>
    <x v="0"/>
    <x v="0"/>
    <x v="0"/>
    <x v="0"/>
    <x v="2"/>
    <x v="0"/>
    <x v="2"/>
  </r>
  <r>
    <n v="18"/>
    <x v="0"/>
    <x v="0"/>
    <x v="1"/>
    <x v="2"/>
    <x v="2"/>
    <x v="1"/>
    <x v="1"/>
  </r>
  <r>
    <n v="19"/>
    <x v="0"/>
    <x v="0"/>
    <x v="0"/>
    <x v="0"/>
    <x v="1"/>
    <x v="0"/>
    <x v="1"/>
  </r>
  <r>
    <n v="20"/>
    <x v="0"/>
    <x v="0"/>
    <x v="0"/>
    <x v="2"/>
    <x v="1"/>
    <x v="0"/>
    <x v="0"/>
  </r>
  <r>
    <n v="21"/>
    <x v="0"/>
    <x v="2"/>
    <x v="3"/>
    <x v="0"/>
    <x v="0"/>
    <x v="0"/>
    <x v="2"/>
  </r>
  <r>
    <n v="22"/>
    <x v="0"/>
    <x v="2"/>
    <x v="3"/>
    <x v="2"/>
    <x v="2"/>
    <x v="0"/>
    <x v="0"/>
  </r>
  <r>
    <n v="23"/>
    <x v="0"/>
    <x v="0"/>
    <x v="0"/>
    <x v="2"/>
    <x v="1"/>
    <x v="0"/>
    <x v="0"/>
  </r>
  <r>
    <n v="24"/>
    <x v="0"/>
    <x v="0"/>
    <x v="0"/>
    <x v="0"/>
    <x v="1"/>
    <x v="1"/>
    <x v="1"/>
  </r>
  <r>
    <n v="25"/>
    <x v="0"/>
    <x v="3"/>
    <x v="0"/>
    <x v="0"/>
    <x v="2"/>
    <x v="1"/>
    <x v="1"/>
  </r>
  <r>
    <n v="26"/>
    <x v="0"/>
    <x v="3"/>
    <x v="0"/>
    <x v="0"/>
    <x v="1"/>
    <x v="0"/>
    <x v="1"/>
  </r>
  <r>
    <n v="27"/>
    <x v="0"/>
    <x v="3"/>
    <x v="0"/>
    <x v="2"/>
    <x v="2"/>
    <x v="0"/>
    <x v="0"/>
  </r>
  <r>
    <n v="28"/>
    <x v="0"/>
    <x v="0"/>
    <x v="0"/>
    <x v="0"/>
    <x v="1"/>
    <x v="1"/>
    <x v="0"/>
  </r>
  <r>
    <n v="29"/>
    <x v="0"/>
    <x v="0"/>
    <x v="1"/>
    <x v="2"/>
    <x v="1"/>
    <x v="0"/>
    <x v="0"/>
  </r>
  <r>
    <n v="30"/>
    <x v="0"/>
    <x v="3"/>
    <x v="0"/>
    <x v="1"/>
    <x v="2"/>
    <x v="0"/>
    <x v="0"/>
  </r>
  <r>
    <n v="31"/>
    <x v="0"/>
    <x v="0"/>
    <x v="1"/>
    <x v="0"/>
    <x v="1"/>
    <x v="0"/>
    <x v="0"/>
  </r>
  <r>
    <n v="32"/>
    <x v="0"/>
    <x v="3"/>
    <x v="1"/>
    <x v="2"/>
    <x v="2"/>
    <x v="0"/>
    <x v="1"/>
  </r>
  <r>
    <n v="33"/>
    <x v="0"/>
    <x v="3"/>
    <x v="1"/>
    <x v="2"/>
    <x v="2"/>
    <x v="0"/>
    <x v="0"/>
  </r>
  <r>
    <n v="34"/>
    <x v="0"/>
    <x v="2"/>
    <x v="3"/>
    <x v="1"/>
    <x v="0"/>
    <x v="1"/>
    <x v="1"/>
  </r>
  <r>
    <n v="35"/>
    <x v="0"/>
    <x v="3"/>
    <x v="3"/>
    <x v="0"/>
    <x v="2"/>
    <x v="0"/>
    <x v="0"/>
  </r>
  <r>
    <n v="36"/>
    <x v="0"/>
    <x v="2"/>
    <x v="1"/>
    <x v="3"/>
    <x v="1"/>
    <x v="0"/>
    <x v="0"/>
  </r>
  <r>
    <n v="37"/>
    <x v="0"/>
    <x v="2"/>
    <x v="3"/>
    <x v="1"/>
    <x v="0"/>
    <x v="0"/>
    <x v="0"/>
  </r>
  <r>
    <n v="38"/>
    <x v="0"/>
    <x v="3"/>
    <x v="1"/>
    <x v="2"/>
    <x v="2"/>
    <x v="0"/>
    <x v="0"/>
  </r>
  <r>
    <n v="39"/>
    <x v="0"/>
    <x v="3"/>
    <x v="3"/>
    <x v="1"/>
    <x v="1"/>
    <x v="0"/>
    <x v="1"/>
  </r>
  <r>
    <n v="40"/>
    <x v="0"/>
    <x v="3"/>
    <x v="3"/>
    <x v="1"/>
    <x v="0"/>
    <x v="1"/>
    <x v="0"/>
  </r>
  <r>
    <n v="41"/>
    <x v="0"/>
    <x v="3"/>
    <x v="0"/>
    <x v="2"/>
    <x v="1"/>
    <x v="0"/>
    <x v="0"/>
  </r>
  <r>
    <n v="42"/>
    <x v="0"/>
    <x v="3"/>
    <x v="3"/>
    <x v="0"/>
    <x v="1"/>
    <x v="0"/>
    <x v="0"/>
  </r>
  <r>
    <n v="43"/>
    <x v="0"/>
    <x v="0"/>
    <x v="0"/>
    <x v="2"/>
    <x v="2"/>
    <x v="0"/>
    <x v="1"/>
  </r>
  <r>
    <n v="44"/>
    <x v="0"/>
    <x v="2"/>
    <x v="0"/>
    <x v="2"/>
    <x v="1"/>
    <x v="0"/>
    <x v="0"/>
  </r>
  <r>
    <n v="45"/>
    <x v="0"/>
    <x v="0"/>
    <x v="0"/>
    <x v="2"/>
    <x v="2"/>
    <x v="0"/>
    <x v="0"/>
  </r>
  <r>
    <n v="46"/>
    <x v="0"/>
    <x v="0"/>
    <x v="0"/>
    <x v="2"/>
    <x v="0"/>
    <x v="0"/>
    <x v="0"/>
  </r>
  <r>
    <n v="47"/>
    <x v="0"/>
    <x v="0"/>
    <x v="2"/>
    <x v="0"/>
    <x v="2"/>
    <x v="0"/>
    <x v="0"/>
  </r>
  <r>
    <n v="48"/>
    <x v="0"/>
    <x v="0"/>
    <x v="0"/>
    <x v="0"/>
    <x v="1"/>
    <x v="0"/>
    <x v="0"/>
  </r>
  <r>
    <n v="49"/>
    <x v="0"/>
    <x v="2"/>
    <x v="2"/>
    <x v="1"/>
    <x v="0"/>
    <x v="2"/>
    <x v="0"/>
  </r>
  <r>
    <n v="50"/>
    <x v="0"/>
    <x v="0"/>
    <x v="0"/>
    <x v="2"/>
    <x v="1"/>
    <x v="1"/>
    <x v="0"/>
  </r>
  <r>
    <n v="51"/>
    <x v="0"/>
    <x v="3"/>
    <x v="1"/>
    <x v="2"/>
    <x v="2"/>
    <x v="0"/>
    <x v="0"/>
  </r>
  <r>
    <n v="52"/>
    <x v="0"/>
    <x v="3"/>
    <x v="0"/>
    <x v="2"/>
    <x v="2"/>
    <x v="0"/>
    <x v="0"/>
  </r>
  <r>
    <n v="53"/>
    <x v="0"/>
    <x v="2"/>
    <x v="0"/>
    <x v="1"/>
    <x v="0"/>
    <x v="1"/>
    <x v="1"/>
  </r>
  <r>
    <n v="54"/>
    <x v="0"/>
    <x v="0"/>
    <x v="0"/>
    <x v="2"/>
    <x v="1"/>
    <x v="0"/>
    <x v="0"/>
  </r>
  <r>
    <n v="55"/>
    <x v="0"/>
    <x v="0"/>
    <x v="1"/>
    <x v="2"/>
    <x v="1"/>
    <x v="0"/>
    <x v="0"/>
  </r>
  <r>
    <n v="56"/>
    <x v="0"/>
    <x v="0"/>
    <x v="1"/>
    <x v="2"/>
    <x v="1"/>
    <x v="0"/>
    <x v="0"/>
  </r>
  <r>
    <n v="57"/>
    <x v="0"/>
    <x v="0"/>
    <x v="1"/>
    <x v="2"/>
    <x v="1"/>
    <x v="0"/>
    <x v="1"/>
  </r>
  <r>
    <n v="58"/>
    <x v="0"/>
    <x v="0"/>
    <x v="0"/>
    <x v="2"/>
    <x v="1"/>
    <x v="0"/>
    <x v="0"/>
  </r>
  <r>
    <n v="59"/>
    <x v="0"/>
    <x v="0"/>
    <x v="3"/>
    <x v="1"/>
    <x v="1"/>
    <x v="0"/>
    <x v="0"/>
  </r>
  <r>
    <n v="60"/>
    <x v="0"/>
    <x v="0"/>
    <x v="0"/>
    <x v="0"/>
    <x v="2"/>
    <x v="1"/>
    <x v="0"/>
  </r>
  <r>
    <n v="61"/>
    <x v="0"/>
    <x v="0"/>
    <x v="3"/>
    <x v="1"/>
    <x v="0"/>
    <x v="3"/>
    <x v="1"/>
  </r>
  <r>
    <n v="62"/>
    <x v="0"/>
    <x v="0"/>
    <x v="0"/>
    <x v="2"/>
    <x v="1"/>
    <x v="0"/>
    <x v="0"/>
  </r>
  <r>
    <n v="63"/>
    <x v="0"/>
    <x v="0"/>
    <x v="1"/>
    <x v="2"/>
    <x v="1"/>
    <x v="0"/>
    <x v="0"/>
  </r>
  <r>
    <n v="64"/>
    <x v="0"/>
    <x v="0"/>
    <x v="0"/>
    <x v="2"/>
    <x v="2"/>
    <x v="1"/>
    <x v="0"/>
  </r>
  <r>
    <n v="65"/>
    <x v="0"/>
    <x v="0"/>
    <x v="0"/>
    <x v="0"/>
    <x v="2"/>
    <x v="0"/>
    <x v="1"/>
  </r>
  <r>
    <n v="66"/>
    <x v="0"/>
    <x v="0"/>
    <x v="1"/>
    <x v="2"/>
    <x v="1"/>
    <x v="0"/>
    <x v="0"/>
  </r>
  <r>
    <n v="67"/>
    <x v="0"/>
    <x v="0"/>
    <x v="1"/>
    <x v="0"/>
    <x v="1"/>
    <x v="0"/>
    <x v="0"/>
  </r>
  <r>
    <n v="68"/>
    <x v="0"/>
    <x v="0"/>
    <x v="0"/>
    <x v="2"/>
    <x v="2"/>
    <x v="1"/>
    <x v="0"/>
  </r>
  <r>
    <n v="69"/>
    <x v="0"/>
    <x v="0"/>
    <x v="0"/>
    <x v="2"/>
    <x v="1"/>
    <x v="0"/>
    <x v="0"/>
  </r>
  <r>
    <n v="70"/>
    <x v="0"/>
    <x v="0"/>
    <x v="0"/>
    <x v="2"/>
    <x v="1"/>
    <x v="0"/>
    <x v="0"/>
  </r>
  <r>
    <n v="71"/>
    <x v="0"/>
    <x v="0"/>
    <x v="0"/>
    <x v="2"/>
    <x v="2"/>
    <x v="0"/>
    <x v="0"/>
  </r>
  <r>
    <n v="72"/>
    <x v="0"/>
    <x v="0"/>
    <x v="1"/>
    <x v="2"/>
    <x v="2"/>
    <x v="0"/>
    <x v="0"/>
  </r>
  <r>
    <n v="73"/>
    <x v="0"/>
    <x v="0"/>
    <x v="0"/>
    <x v="2"/>
    <x v="1"/>
    <x v="0"/>
    <x v="0"/>
  </r>
  <r>
    <n v="74"/>
    <x v="0"/>
    <x v="0"/>
    <x v="0"/>
    <x v="2"/>
    <x v="1"/>
    <x v="0"/>
    <x v="0"/>
  </r>
  <r>
    <n v="75"/>
    <x v="0"/>
    <x v="0"/>
    <x v="3"/>
    <x v="0"/>
    <x v="2"/>
    <x v="0"/>
    <x v="1"/>
  </r>
  <r>
    <n v="76"/>
    <x v="0"/>
    <x v="0"/>
    <x v="0"/>
    <x v="2"/>
    <x v="1"/>
    <x v="0"/>
    <x v="0"/>
  </r>
  <r>
    <n v="77"/>
    <x v="0"/>
    <x v="0"/>
    <x v="0"/>
    <x v="0"/>
    <x v="1"/>
    <x v="0"/>
    <x v="0"/>
  </r>
  <r>
    <n v="78"/>
    <x v="0"/>
    <x v="0"/>
    <x v="0"/>
    <x v="2"/>
    <x v="1"/>
    <x v="0"/>
    <x v="0"/>
  </r>
  <r>
    <n v="79"/>
    <x v="0"/>
    <x v="0"/>
    <x v="1"/>
    <x v="2"/>
    <x v="1"/>
    <x v="0"/>
    <x v="0"/>
  </r>
  <r>
    <n v="80"/>
    <x v="0"/>
    <x v="0"/>
    <x v="0"/>
    <x v="2"/>
    <x v="1"/>
    <x v="0"/>
    <x v="0"/>
  </r>
  <r>
    <n v="81"/>
    <x v="0"/>
    <x v="0"/>
    <x v="1"/>
    <x v="2"/>
    <x v="1"/>
    <x v="0"/>
    <x v="0"/>
  </r>
  <r>
    <n v="82"/>
    <x v="1"/>
    <x v="3"/>
    <x v="3"/>
    <x v="0"/>
    <x v="2"/>
    <x v="0"/>
    <x v="2"/>
  </r>
  <r>
    <n v="83"/>
    <x v="1"/>
    <x v="3"/>
    <x v="0"/>
    <x v="2"/>
    <x v="1"/>
    <x v="0"/>
    <x v="0"/>
  </r>
  <r>
    <n v="84"/>
    <x v="1"/>
    <x v="3"/>
    <x v="1"/>
    <x v="2"/>
    <x v="1"/>
    <x v="1"/>
    <x v="0"/>
  </r>
  <r>
    <n v="85"/>
    <x v="1"/>
    <x v="3"/>
    <x v="3"/>
    <x v="0"/>
    <x v="1"/>
    <x v="1"/>
    <x v="1"/>
  </r>
  <r>
    <n v="86"/>
    <x v="1"/>
    <x v="1"/>
    <x v="3"/>
    <x v="0"/>
    <x v="1"/>
    <x v="1"/>
    <x v="0"/>
  </r>
  <r>
    <n v="87"/>
    <x v="1"/>
    <x v="0"/>
    <x v="0"/>
    <x v="2"/>
    <x v="1"/>
    <x v="3"/>
    <x v="0"/>
  </r>
  <r>
    <n v="88"/>
    <x v="1"/>
    <x v="0"/>
    <x v="0"/>
    <x v="0"/>
    <x v="1"/>
    <x v="1"/>
    <x v="0"/>
  </r>
  <r>
    <n v="89"/>
    <x v="1"/>
    <x v="0"/>
    <x v="3"/>
    <x v="2"/>
    <x v="0"/>
    <x v="3"/>
    <x v="0"/>
  </r>
  <r>
    <n v="90"/>
    <x v="1"/>
    <x v="0"/>
    <x v="1"/>
    <x v="2"/>
    <x v="1"/>
    <x v="3"/>
    <x v="0"/>
  </r>
  <r>
    <n v="91"/>
    <x v="1"/>
    <x v="0"/>
    <x v="1"/>
    <x v="3"/>
    <x v="1"/>
    <x v="1"/>
    <x v="1"/>
  </r>
  <r>
    <n v="92"/>
    <x v="1"/>
    <x v="0"/>
    <x v="1"/>
    <x v="0"/>
    <x v="1"/>
    <x v="0"/>
    <x v="0"/>
  </r>
  <r>
    <n v="93"/>
    <x v="1"/>
    <x v="0"/>
    <x v="1"/>
    <x v="2"/>
    <x v="1"/>
    <x v="0"/>
    <x v="0"/>
  </r>
  <r>
    <n v="94"/>
    <x v="1"/>
    <x v="1"/>
    <x v="2"/>
    <x v="1"/>
    <x v="3"/>
    <x v="0"/>
    <x v="3"/>
  </r>
  <r>
    <n v="95"/>
    <x v="1"/>
    <x v="3"/>
    <x v="0"/>
    <x v="2"/>
    <x v="1"/>
    <x v="1"/>
    <x v="1"/>
  </r>
  <r>
    <n v="96"/>
    <x v="1"/>
    <x v="2"/>
    <x v="3"/>
    <x v="2"/>
    <x v="1"/>
    <x v="1"/>
    <x v="1"/>
  </r>
  <r>
    <n v="97"/>
    <x v="1"/>
    <x v="0"/>
    <x v="0"/>
    <x v="2"/>
    <x v="1"/>
    <x v="0"/>
    <x v="0"/>
  </r>
  <r>
    <n v="98"/>
    <x v="1"/>
    <x v="0"/>
    <x v="0"/>
    <x v="2"/>
    <x v="1"/>
    <x v="0"/>
    <x v="0"/>
  </r>
  <r>
    <n v="99"/>
    <x v="1"/>
    <x v="3"/>
    <x v="1"/>
    <x v="1"/>
    <x v="1"/>
    <x v="0"/>
    <x v="0"/>
  </r>
  <r>
    <n v="100"/>
    <x v="1"/>
    <x v="0"/>
    <x v="0"/>
    <x v="2"/>
    <x v="1"/>
    <x v="1"/>
    <x v="0"/>
  </r>
  <r>
    <n v="101"/>
    <x v="1"/>
    <x v="0"/>
    <x v="0"/>
    <x v="0"/>
    <x v="1"/>
    <x v="1"/>
    <x v="0"/>
  </r>
  <r>
    <n v="102"/>
    <x v="1"/>
    <x v="3"/>
    <x v="0"/>
    <x v="2"/>
    <x v="2"/>
    <x v="0"/>
    <x v="0"/>
  </r>
  <r>
    <n v="103"/>
    <x v="1"/>
    <x v="1"/>
    <x v="2"/>
    <x v="0"/>
    <x v="3"/>
    <x v="0"/>
    <x v="1"/>
  </r>
  <r>
    <n v="104"/>
    <x v="1"/>
    <x v="3"/>
    <x v="0"/>
    <x v="2"/>
    <x v="1"/>
    <x v="1"/>
    <x v="0"/>
  </r>
  <r>
    <n v="105"/>
    <x v="1"/>
    <x v="1"/>
    <x v="2"/>
    <x v="3"/>
    <x v="3"/>
    <x v="0"/>
    <x v="2"/>
  </r>
  <r>
    <n v="106"/>
    <x v="1"/>
    <x v="0"/>
    <x v="0"/>
    <x v="0"/>
    <x v="2"/>
    <x v="0"/>
    <x v="0"/>
  </r>
  <r>
    <n v="107"/>
    <x v="1"/>
    <x v="0"/>
    <x v="0"/>
    <x v="2"/>
    <x v="2"/>
    <x v="0"/>
    <x v="0"/>
  </r>
  <r>
    <n v="108"/>
    <x v="1"/>
    <x v="3"/>
    <x v="1"/>
    <x v="2"/>
    <x v="1"/>
    <x v="0"/>
    <x v="0"/>
  </r>
  <r>
    <n v="109"/>
    <x v="1"/>
    <x v="2"/>
    <x v="0"/>
    <x v="1"/>
    <x v="1"/>
    <x v="3"/>
    <x v="0"/>
  </r>
  <r>
    <n v="110"/>
    <x v="1"/>
    <x v="3"/>
    <x v="3"/>
    <x v="0"/>
    <x v="0"/>
    <x v="0"/>
    <x v="2"/>
  </r>
  <r>
    <n v="111"/>
    <x v="1"/>
    <x v="2"/>
    <x v="0"/>
    <x v="0"/>
    <x v="1"/>
    <x v="0"/>
    <x v="1"/>
  </r>
  <r>
    <n v="112"/>
    <x v="1"/>
    <x v="0"/>
    <x v="2"/>
    <x v="0"/>
    <x v="1"/>
    <x v="0"/>
    <x v="0"/>
  </r>
  <r>
    <n v="113"/>
    <x v="1"/>
    <x v="0"/>
    <x v="0"/>
    <x v="0"/>
    <x v="1"/>
    <x v="0"/>
    <x v="1"/>
  </r>
  <r>
    <n v="114"/>
    <x v="1"/>
    <x v="0"/>
    <x v="0"/>
    <x v="2"/>
    <x v="1"/>
    <x v="0"/>
    <x v="0"/>
  </r>
  <r>
    <n v="115"/>
    <x v="1"/>
    <x v="0"/>
    <x v="1"/>
    <x v="1"/>
    <x v="2"/>
    <x v="0"/>
    <x v="0"/>
  </r>
  <r>
    <n v="116"/>
    <x v="1"/>
    <x v="0"/>
    <x v="0"/>
    <x v="2"/>
    <x v="1"/>
    <x v="0"/>
    <x v="1"/>
  </r>
  <r>
    <n v="117"/>
    <x v="1"/>
    <x v="0"/>
    <x v="3"/>
    <x v="1"/>
    <x v="0"/>
    <x v="3"/>
    <x v="2"/>
  </r>
  <r>
    <n v="118"/>
    <x v="1"/>
    <x v="0"/>
    <x v="0"/>
    <x v="2"/>
    <x v="1"/>
    <x v="1"/>
    <x v="1"/>
  </r>
  <r>
    <n v="119"/>
    <x v="1"/>
    <x v="0"/>
    <x v="3"/>
    <x v="0"/>
    <x v="2"/>
    <x v="1"/>
    <x v="0"/>
  </r>
  <r>
    <n v="120"/>
    <x v="1"/>
    <x v="0"/>
    <x v="0"/>
    <x v="2"/>
    <x v="2"/>
    <x v="1"/>
    <x v="1"/>
  </r>
  <r>
    <n v="121"/>
    <x v="1"/>
    <x v="3"/>
    <x v="3"/>
    <x v="0"/>
    <x v="2"/>
    <x v="0"/>
    <x v="1"/>
  </r>
  <r>
    <n v="122"/>
    <x v="1"/>
    <x v="0"/>
    <x v="3"/>
    <x v="0"/>
    <x v="1"/>
    <x v="1"/>
    <x v="1"/>
  </r>
  <r>
    <n v="123"/>
    <x v="1"/>
    <x v="0"/>
    <x v="3"/>
    <x v="2"/>
    <x v="1"/>
    <x v="0"/>
    <x v="0"/>
  </r>
  <r>
    <n v="124"/>
    <x v="1"/>
    <x v="0"/>
    <x v="0"/>
    <x v="0"/>
    <x v="1"/>
    <x v="0"/>
    <x v="1"/>
  </r>
  <r>
    <n v="125"/>
    <x v="1"/>
    <x v="3"/>
    <x v="3"/>
    <x v="2"/>
    <x v="0"/>
    <x v="0"/>
    <x v="1"/>
  </r>
  <r>
    <n v="126"/>
    <x v="1"/>
    <x v="0"/>
    <x v="3"/>
    <x v="0"/>
    <x v="1"/>
    <x v="0"/>
    <x v="1"/>
  </r>
  <r>
    <n v="127"/>
    <x v="1"/>
    <x v="2"/>
    <x v="1"/>
    <x v="0"/>
    <x v="1"/>
    <x v="0"/>
    <x v="1"/>
  </r>
  <r>
    <n v="128"/>
    <x v="1"/>
    <x v="3"/>
    <x v="3"/>
    <x v="2"/>
    <x v="1"/>
    <x v="1"/>
    <x v="1"/>
  </r>
  <r>
    <n v="129"/>
    <x v="1"/>
    <x v="0"/>
    <x v="0"/>
    <x v="0"/>
    <x v="2"/>
    <x v="0"/>
    <x v="0"/>
  </r>
  <r>
    <n v="130"/>
    <x v="1"/>
    <x v="0"/>
    <x v="0"/>
    <x v="2"/>
    <x v="2"/>
    <x v="0"/>
    <x v="1"/>
  </r>
  <r>
    <n v="131"/>
    <x v="1"/>
    <x v="0"/>
    <x v="0"/>
    <x v="0"/>
    <x v="1"/>
    <x v="0"/>
    <x v="1"/>
  </r>
  <r>
    <n v="132"/>
    <x v="1"/>
    <x v="0"/>
    <x v="0"/>
    <x v="0"/>
    <x v="2"/>
    <x v="1"/>
    <x v="0"/>
  </r>
  <r>
    <n v="133"/>
    <x v="1"/>
    <x v="3"/>
    <x v="0"/>
    <x v="2"/>
    <x v="2"/>
    <x v="0"/>
    <x v="0"/>
  </r>
  <r>
    <n v="134"/>
    <x v="1"/>
    <x v="3"/>
    <x v="0"/>
    <x v="0"/>
    <x v="2"/>
    <x v="1"/>
    <x v="0"/>
  </r>
  <r>
    <n v="135"/>
    <x v="1"/>
    <x v="0"/>
    <x v="0"/>
    <x v="0"/>
    <x v="1"/>
    <x v="0"/>
    <x v="0"/>
  </r>
  <r>
    <n v="136"/>
    <x v="1"/>
    <x v="0"/>
    <x v="3"/>
    <x v="0"/>
    <x v="2"/>
    <x v="1"/>
    <x v="0"/>
  </r>
  <r>
    <n v="137"/>
    <x v="1"/>
    <x v="3"/>
    <x v="3"/>
    <x v="0"/>
    <x v="0"/>
    <x v="0"/>
    <x v="1"/>
  </r>
  <r>
    <n v="138"/>
    <x v="1"/>
    <x v="0"/>
    <x v="0"/>
    <x v="2"/>
    <x v="0"/>
    <x v="1"/>
    <x v="0"/>
  </r>
  <r>
    <n v="139"/>
    <x v="1"/>
    <x v="0"/>
    <x v="1"/>
    <x v="2"/>
    <x v="1"/>
    <x v="0"/>
    <x v="0"/>
  </r>
  <r>
    <n v="140"/>
    <x v="1"/>
    <x v="0"/>
    <x v="0"/>
    <x v="2"/>
    <x v="1"/>
    <x v="0"/>
    <x v="0"/>
  </r>
  <r>
    <n v="141"/>
    <x v="1"/>
    <x v="0"/>
    <x v="1"/>
    <x v="0"/>
    <x v="1"/>
    <x v="0"/>
    <x v="0"/>
  </r>
  <r>
    <n v="142"/>
    <x v="1"/>
    <x v="0"/>
    <x v="0"/>
    <x v="1"/>
    <x v="2"/>
    <x v="1"/>
    <x v="0"/>
  </r>
  <r>
    <n v="143"/>
    <x v="1"/>
    <x v="0"/>
    <x v="1"/>
    <x v="0"/>
    <x v="1"/>
    <x v="0"/>
    <x v="1"/>
  </r>
  <r>
    <n v="144"/>
    <x v="1"/>
    <x v="0"/>
    <x v="1"/>
    <x v="2"/>
    <x v="1"/>
    <x v="0"/>
    <x v="0"/>
  </r>
  <r>
    <n v="145"/>
    <x v="1"/>
    <x v="3"/>
    <x v="3"/>
    <x v="0"/>
    <x v="2"/>
    <x v="0"/>
    <x v="1"/>
  </r>
  <r>
    <n v="146"/>
    <x v="1"/>
    <x v="0"/>
    <x v="3"/>
    <x v="0"/>
    <x v="1"/>
    <x v="1"/>
    <x v="0"/>
  </r>
  <r>
    <n v="147"/>
    <x v="1"/>
    <x v="0"/>
    <x v="0"/>
    <x v="2"/>
    <x v="1"/>
    <x v="0"/>
    <x v="0"/>
  </r>
  <r>
    <n v="148"/>
    <x v="1"/>
    <x v="0"/>
    <x v="0"/>
    <x v="1"/>
    <x v="2"/>
    <x v="1"/>
    <x v="0"/>
  </r>
  <r>
    <n v="149"/>
    <x v="1"/>
    <x v="0"/>
    <x v="1"/>
    <x v="0"/>
    <x v="1"/>
    <x v="1"/>
    <x v="0"/>
  </r>
  <r>
    <n v="150"/>
    <x v="1"/>
    <x v="0"/>
    <x v="1"/>
    <x v="0"/>
    <x v="2"/>
    <x v="0"/>
    <x v="0"/>
  </r>
  <r>
    <n v="151"/>
    <x v="1"/>
    <x v="0"/>
    <x v="0"/>
    <x v="0"/>
    <x v="1"/>
    <x v="1"/>
    <x v="0"/>
  </r>
  <r>
    <n v="152"/>
    <x v="1"/>
    <x v="0"/>
    <x v="0"/>
    <x v="2"/>
    <x v="2"/>
    <x v="0"/>
    <x v="1"/>
  </r>
  <r>
    <n v="153"/>
    <x v="1"/>
    <x v="3"/>
    <x v="1"/>
    <x v="2"/>
    <x v="1"/>
    <x v="0"/>
    <x v="0"/>
  </r>
  <r>
    <n v="154"/>
    <x v="1"/>
    <x v="0"/>
    <x v="3"/>
    <x v="2"/>
    <x v="2"/>
    <x v="1"/>
    <x v="0"/>
  </r>
  <r>
    <n v="155"/>
    <x v="1"/>
    <x v="0"/>
    <x v="1"/>
    <x v="0"/>
    <x v="1"/>
    <x v="0"/>
    <x v="0"/>
  </r>
  <r>
    <n v="156"/>
    <x v="1"/>
    <x v="0"/>
    <x v="3"/>
    <x v="3"/>
    <x v="1"/>
    <x v="0"/>
    <x v="1"/>
  </r>
  <r>
    <n v="157"/>
    <x v="1"/>
    <x v="0"/>
    <x v="1"/>
    <x v="0"/>
    <x v="1"/>
    <x v="0"/>
    <x v="0"/>
  </r>
  <r>
    <n v="158"/>
    <x v="1"/>
    <x v="0"/>
    <x v="3"/>
    <x v="2"/>
    <x v="2"/>
    <x v="0"/>
    <x v="0"/>
  </r>
  <r>
    <n v="159"/>
    <x v="1"/>
    <x v="0"/>
    <x v="3"/>
    <x v="0"/>
    <x v="2"/>
    <x v="0"/>
    <x v="0"/>
  </r>
  <r>
    <n v="160"/>
    <x v="1"/>
    <x v="0"/>
    <x v="3"/>
    <x v="0"/>
    <x v="2"/>
    <x v="0"/>
    <x v="1"/>
  </r>
  <r>
    <n v="161"/>
    <x v="1"/>
    <x v="0"/>
    <x v="1"/>
    <x v="2"/>
    <x v="1"/>
    <x v="0"/>
    <x v="0"/>
  </r>
  <r>
    <n v="162"/>
    <x v="1"/>
    <x v="3"/>
    <x v="2"/>
    <x v="2"/>
    <x v="1"/>
    <x v="0"/>
    <x v="1"/>
  </r>
  <r>
    <n v="163"/>
    <x v="1"/>
    <x v="3"/>
    <x v="0"/>
    <x v="2"/>
    <x v="1"/>
    <x v="1"/>
    <x v="0"/>
  </r>
  <r>
    <n v="164"/>
    <x v="1"/>
    <x v="0"/>
    <x v="3"/>
    <x v="2"/>
    <x v="2"/>
    <x v="1"/>
    <x v="0"/>
  </r>
  <r>
    <n v="165"/>
    <x v="1"/>
    <x v="0"/>
    <x v="1"/>
    <x v="0"/>
    <x v="1"/>
    <x v="0"/>
    <x v="0"/>
  </r>
  <r>
    <n v="166"/>
    <x v="1"/>
    <x v="0"/>
    <x v="1"/>
    <x v="2"/>
    <x v="1"/>
    <x v="0"/>
    <x v="0"/>
  </r>
  <r>
    <n v="167"/>
    <x v="1"/>
    <x v="0"/>
    <x v="1"/>
    <x v="0"/>
    <x v="1"/>
    <x v="0"/>
    <x v="0"/>
  </r>
  <r>
    <n v="168"/>
    <x v="2"/>
    <x v="0"/>
    <x v="0"/>
    <x v="2"/>
    <x v="1"/>
    <x v="0"/>
    <x v="1"/>
  </r>
  <r>
    <n v="169"/>
    <x v="2"/>
    <x v="0"/>
    <x v="0"/>
    <x v="1"/>
    <x v="2"/>
    <x v="0"/>
    <x v="1"/>
  </r>
  <r>
    <n v="170"/>
    <x v="2"/>
    <x v="3"/>
    <x v="0"/>
    <x v="3"/>
    <x v="1"/>
    <x v="0"/>
    <x v="2"/>
  </r>
  <r>
    <n v="171"/>
    <x v="2"/>
    <x v="3"/>
    <x v="0"/>
    <x v="2"/>
    <x v="1"/>
    <x v="0"/>
    <x v="0"/>
  </r>
  <r>
    <n v="172"/>
    <x v="2"/>
    <x v="0"/>
    <x v="0"/>
    <x v="2"/>
    <x v="1"/>
    <x v="0"/>
    <x v="3"/>
  </r>
  <r>
    <n v="173"/>
    <x v="2"/>
    <x v="0"/>
    <x v="0"/>
    <x v="2"/>
    <x v="1"/>
    <x v="0"/>
    <x v="1"/>
  </r>
  <r>
    <n v="174"/>
    <x v="2"/>
    <x v="1"/>
    <x v="0"/>
    <x v="3"/>
    <x v="1"/>
    <x v="0"/>
    <x v="0"/>
  </r>
  <r>
    <n v="175"/>
    <x v="2"/>
    <x v="3"/>
    <x v="0"/>
    <x v="0"/>
    <x v="1"/>
    <x v="1"/>
    <x v="0"/>
  </r>
  <r>
    <n v="176"/>
    <x v="2"/>
    <x v="3"/>
    <x v="2"/>
    <x v="3"/>
    <x v="2"/>
    <x v="0"/>
    <x v="0"/>
  </r>
  <r>
    <n v="177"/>
    <x v="2"/>
    <x v="0"/>
    <x v="0"/>
    <x v="2"/>
    <x v="0"/>
    <x v="0"/>
    <x v="2"/>
  </r>
  <r>
    <n v="178"/>
    <x v="2"/>
    <x v="0"/>
    <x v="0"/>
    <x v="0"/>
    <x v="2"/>
    <x v="3"/>
    <x v="0"/>
  </r>
  <r>
    <n v="179"/>
    <x v="2"/>
    <x v="2"/>
    <x v="3"/>
    <x v="0"/>
    <x v="2"/>
    <x v="0"/>
    <x v="1"/>
  </r>
  <r>
    <n v="180"/>
    <x v="2"/>
    <x v="3"/>
    <x v="1"/>
    <x v="1"/>
    <x v="1"/>
    <x v="1"/>
    <x v="0"/>
  </r>
  <r>
    <n v="181"/>
    <x v="2"/>
    <x v="0"/>
    <x v="1"/>
    <x v="2"/>
    <x v="1"/>
    <x v="1"/>
    <x v="0"/>
  </r>
  <r>
    <n v="182"/>
    <x v="2"/>
    <x v="0"/>
    <x v="3"/>
    <x v="2"/>
    <x v="2"/>
    <x v="0"/>
    <x v="0"/>
  </r>
  <r>
    <n v="183"/>
    <x v="2"/>
    <x v="0"/>
    <x v="0"/>
    <x v="0"/>
    <x v="1"/>
    <x v="3"/>
    <x v="0"/>
  </r>
  <r>
    <n v="184"/>
    <x v="2"/>
    <x v="0"/>
    <x v="1"/>
    <x v="2"/>
    <x v="1"/>
    <x v="0"/>
    <x v="0"/>
  </r>
  <r>
    <n v="185"/>
    <x v="2"/>
    <x v="0"/>
    <x v="0"/>
    <x v="2"/>
    <x v="2"/>
    <x v="1"/>
    <x v="1"/>
  </r>
  <r>
    <n v="186"/>
    <x v="2"/>
    <x v="3"/>
    <x v="0"/>
    <x v="3"/>
    <x v="0"/>
    <x v="0"/>
    <x v="2"/>
  </r>
  <r>
    <n v="187"/>
    <x v="2"/>
    <x v="3"/>
    <x v="3"/>
    <x v="0"/>
    <x v="0"/>
    <x v="0"/>
    <x v="2"/>
  </r>
  <r>
    <n v="188"/>
    <x v="2"/>
    <x v="3"/>
    <x v="0"/>
    <x v="1"/>
    <x v="2"/>
    <x v="0"/>
    <x v="1"/>
  </r>
  <r>
    <n v="189"/>
    <x v="2"/>
    <x v="0"/>
    <x v="3"/>
    <x v="0"/>
    <x v="0"/>
    <x v="0"/>
    <x v="1"/>
  </r>
  <r>
    <n v="190"/>
    <x v="2"/>
    <x v="3"/>
    <x v="1"/>
    <x v="0"/>
    <x v="2"/>
    <x v="0"/>
    <x v="0"/>
  </r>
  <r>
    <n v="191"/>
    <x v="2"/>
    <x v="0"/>
    <x v="0"/>
    <x v="2"/>
    <x v="2"/>
    <x v="1"/>
    <x v="0"/>
  </r>
  <r>
    <n v="192"/>
    <x v="2"/>
    <x v="2"/>
    <x v="1"/>
    <x v="1"/>
    <x v="2"/>
    <x v="0"/>
    <x v="1"/>
  </r>
  <r>
    <n v="193"/>
    <x v="2"/>
    <x v="1"/>
    <x v="3"/>
    <x v="0"/>
    <x v="1"/>
    <x v="0"/>
    <x v="2"/>
  </r>
  <r>
    <n v="194"/>
    <x v="2"/>
    <x v="0"/>
    <x v="1"/>
    <x v="2"/>
    <x v="2"/>
    <x v="1"/>
    <x v="1"/>
  </r>
  <r>
    <n v="195"/>
    <x v="2"/>
    <x v="3"/>
    <x v="1"/>
    <x v="2"/>
    <x v="2"/>
    <x v="0"/>
    <x v="1"/>
  </r>
  <r>
    <n v="196"/>
    <x v="2"/>
    <x v="3"/>
    <x v="3"/>
    <x v="0"/>
    <x v="2"/>
    <x v="1"/>
    <x v="0"/>
  </r>
  <r>
    <n v="197"/>
    <x v="2"/>
    <x v="0"/>
    <x v="3"/>
    <x v="0"/>
    <x v="1"/>
    <x v="1"/>
    <x v="1"/>
  </r>
  <r>
    <n v="198"/>
    <x v="2"/>
    <x v="0"/>
    <x v="0"/>
    <x v="1"/>
    <x v="1"/>
    <x v="0"/>
    <x v="0"/>
  </r>
  <r>
    <n v="199"/>
    <x v="2"/>
    <x v="0"/>
    <x v="0"/>
    <x v="3"/>
    <x v="2"/>
    <x v="2"/>
    <x v="1"/>
  </r>
  <r>
    <n v="200"/>
    <x v="2"/>
    <x v="0"/>
    <x v="2"/>
    <x v="1"/>
    <x v="0"/>
    <x v="3"/>
    <x v="3"/>
  </r>
  <r>
    <n v="201"/>
    <x v="2"/>
    <x v="0"/>
    <x v="1"/>
    <x v="0"/>
    <x v="2"/>
    <x v="0"/>
    <x v="1"/>
  </r>
  <r>
    <n v="202"/>
    <x v="2"/>
    <x v="0"/>
    <x v="1"/>
    <x v="0"/>
    <x v="2"/>
    <x v="1"/>
    <x v="0"/>
  </r>
  <r>
    <n v="203"/>
    <x v="2"/>
    <x v="0"/>
    <x v="0"/>
    <x v="2"/>
    <x v="1"/>
    <x v="0"/>
    <x v="0"/>
  </r>
  <r>
    <n v="204"/>
    <x v="2"/>
    <x v="3"/>
    <x v="3"/>
    <x v="0"/>
    <x v="2"/>
    <x v="1"/>
    <x v="1"/>
  </r>
  <r>
    <n v="205"/>
    <x v="2"/>
    <x v="0"/>
    <x v="0"/>
    <x v="0"/>
    <x v="2"/>
    <x v="0"/>
    <x v="1"/>
  </r>
  <r>
    <n v="206"/>
    <x v="2"/>
    <x v="0"/>
    <x v="0"/>
    <x v="1"/>
    <x v="1"/>
    <x v="0"/>
    <x v="0"/>
  </r>
  <r>
    <n v="207"/>
    <x v="2"/>
    <x v="0"/>
    <x v="0"/>
    <x v="2"/>
    <x v="2"/>
    <x v="0"/>
    <x v="0"/>
  </r>
  <r>
    <n v="208"/>
    <x v="2"/>
    <x v="3"/>
    <x v="1"/>
    <x v="2"/>
    <x v="2"/>
    <x v="0"/>
    <x v="0"/>
  </r>
  <r>
    <n v="209"/>
    <x v="2"/>
    <x v="0"/>
    <x v="1"/>
    <x v="2"/>
    <x v="1"/>
    <x v="1"/>
    <x v="0"/>
  </r>
  <r>
    <n v="210"/>
    <x v="2"/>
    <x v="0"/>
    <x v="0"/>
    <x v="2"/>
    <x v="1"/>
    <x v="0"/>
    <x v="0"/>
  </r>
  <r>
    <n v="211"/>
    <x v="2"/>
    <x v="0"/>
    <x v="0"/>
    <x v="0"/>
    <x v="1"/>
    <x v="0"/>
    <x v="0"/>
  </r>
  <r>
    <n v="212"/>
    <x v="2"/>
    <x v="0"/>
    <x v="0"/>
    <x v="2"/>
    <x v="2"/>
    <x v="0"/>
    <x v="0"/>
  </r>
  <r>
    <n v="213"/>
    <x v="2"/>
    <x v="3"/>
    <x v="3"/>
    <x v="2"/>
    <x v="1"/>
    <x v="0"/>
    <x v="0"/>
  </r>
  <r>
    <n v="214"/>
    <x v="2"/>
    <x v="0"/>
    <x v="0"/>
    <x v="2"/>
    <x v="2"/>
    <x v="0"/>
    <x v="1"/>
  </r>
  <r>
    <n v="215"/>
    <x v="2"/>
    <x v="0"/>
    <x v="3"/>
    <x v="0"/>
    <x v="2"/>
    <x v="0"/>
    <x v="1"/>
  </r>
  <r>
    <n v="216"/>
    <x v="2"/>
    <x v="0"/>
    <x v="3"/>
    <x v="0"/>
    <x v="2"/>
    <x v="3"/>
    <x v="1"/>
  </r>
  <r>
    <n v="217"/>
    <x v="2"/>
    <x v="0"/>
    <x v="0"/>
    <x v="0"/>
    <x v="1"/>
    <x v="0"/>
    <x v="1"/>
  </r>
  <r>
    <n v="218"/>
    <x v="2"/>
    <x v="3"/>
    <x v="0"/>
    <x v="0"/>
    <x v="2"/>
    <x v="0"/>
    <x v="1"/>
  </r>
  <r>
    <n v="219"/>
    <x v="2"/>
    <x v="0"/>
    <x v="0"/>
    <x v="0"/>
    <x v="2"/>
    <x v="1"/>
    <x v="0"/>
  </r>
  <r>
    <n v="220"/>
    <x v="2"/>
    <x v="3"/>
    <x v="0"/>
    <x v="2"/>
    <x v="2"/>
    <x v="1"/>
    <x v="0"/>
  </r>
  <r>
    <n v="221"/>
    <x v="2"/>
    <x v="0"/>
    <x v="1"/>
    <x v="2"/>
    <x v="2"/>
    <x v="0"/>
    <x v="0"/>
  </r>
  <r>
    <n v="222"/>
    <x v="2"/>
    <x v="0"/>
    <x v="1"/>
    <x v="2"/>
    <x v="1"/>
    <x v="1"/>
    <x v="0"/>
  </r>
  <r>
    <n v="223"/>
    <x v="2"/>
    <x v="0"/>
    <x v="3"/>
    <x v="2"/>
    <x v="1"/>
    <x v="3"/>
    <x v="0"/>
  </r>
  <r>
    <n v="224"/>
    <x v="2"/>
    <x v="0"/>
    <x v="0"/>
    <x v="1"/>
    <x v="2"/>
    <x v="2"/>
    <x v="1"/>
  </r>
  <r>
    <n v="225"/>
    <x v="2"/>
    <x v="0"/>
    <x v="3"/>
    <x v="0"/>
    <x v="1"/>
    <x v="1"/>
    <x v="0"/>
  </r>
  <r>
    <n v="226"/>
    <x v="2"/>
    <x v="0"/>
    <x v="3"/>
    <x v="0"/>
    <x v="2"/>
    <x v="1"/>
    <x v="2"/>
  </r>
  <r>
    <n v="227"/>
    <x v="2"/>
    <x v="3"/>
    <x v="3"/>
    <x v="1"/>
    <x v="0"/>
    <x v="0"/>
    <x v="0"/>
  </r>
  <r>
    <n v="228"/>
    <x v="2"/>
    <x v="0"/>
    <x v="0"/>
    <x v="3"/>
    <x v="1"/>
    <x v="2"/>
    <x v="0"/>
  </r>
  <r>
    <n v="229"/>
    <x v="2"/>
    <x v="0"/>
    <x v="1"/>
    <x v="0"/>
    <x v="1"/>
    <x v="0"/>
    <x v="2"/>
  </r>
  <r>
    <n v="230"/>
    <x v="2"/>
    <x v="0"/>
    <x v="0"/>
    <x v="2"/>
    <x v="1"/>
    <x v="0"/>
    <x v="0"/>
  </r>
  <r>
    <n v="231"/>
    <x v="2"/>
    <x v="0"/>
    <x v="1"/>
    <x v="2"/>
    <x v="1"/>
    <x v="0"/>
    <x v="1"/>
  </r>
  <r>
    <n v="232"/>
    <x v="2"/>
    <x v="0"/>
    <x v="0"/>
    <x v="2"/>
    <x v="1"/>
    <x v="0"/>
    <x v="0"/>
  </r>
  <r>
    <n v="233"/>
    <x v="2"/>
    <x v="1"/>
    <x v="3"/>
    <x v="0"/>
    <x v="3"/>
    <x v="0"/>
    <x v="1"/>
  </r>
  <r>
    <n v="234"/>
    <x v="2"/>
    <x v="0"/>
    <x v="1"/>
    <x v="1"/>
    <x v="1"/>
    <x v="0"/>
    <x v="2"/>
  </r>
  <r>
    <n v="235"/>
    <x v="2"/>
    <x v="0"/>
    <x v="0"/>
    <x v="2"/>
    <x v="1"/>
    <x v="0"/>
    <x v="1"/>
  </r>
  <r>
    <n v="236"/>
    <x v="2"/>
    <x v="0"/>
    <x v="0"/>
    <x v="2"/>
    <x v="1"/>
    <x v="1"/>
    <x v="0"/>
  </r>
  <r>
    <n v="237"/>
    <x v="2"/>
    <x v="0"/>
    <x v="1"/>
    <x v="2"/>
    <x v="1"/>
    <x v="0"/>
    <x v="0"/>
  </r>
  <r>
    <n v="238"/>
    <x v="2"/>
    <x v="0"/>
    <x v="3"/>
    <x v="1"/>
    <x v="2"/>
    <x v="1"/>
    <x v="0"/>
  </r>
  <r>
    <n v="239"/>
    <x v="2"/>
    <x v="0"/>
    <x v="0"/>
    <x v="2"/>
    <x v="2"/>
    <x v="0"/>
    <x v="0"/>
  </r>
  <r>
    <n v="240"/>
    <x v="2"/>
    <x v="0"/>
    <x v="3"/>
    <x v="2"/>
    <x v="2"/>
    <x v="0"/>
    <x v="1"/>
  </r>
  <r>
    <n v="241"/>
    <x v="2"/>
    <x v="2"/>
    <x v="0"/>
    <x v="1"/>
    <x v="1"/>
    <x v="1"/>
    <x v="2"/>
  </r>
  <r>
    <n v="242"/>
    <x v="2"/>
    <x v="0"/>
    <x v="1"/>
    <x v="1"/>
    <x v="1"/>
    <x v="0"/>
    <x v="3"/>
  </r>
  <r>
    <n v="243"/>
    <x v="2"/>
    <x v="0"/>
    <x v="1"/>
    <x v="1"/>
    <x v="1"/>
    <x v="1"/>
    <x v="1"/>
  </r>
  <r>
    <n v="244"/>
    <x v="2"/>
    <x v="0"/>
    <x v="0"/>
    <x v="0"/>
    <x v="2"/>
    <x v="0"/>
    <x v="0"/>
  </r>
  <r>
    <n v="245"/>
    <x v="2"/>
    <x v="3"/>
    <x v="3"/>
    <x v="0"/>
    <x v="2"/>
    <x v="1"/>
    <x v="1"/>
  </r>
  <r>
    <n v="246"/>
    <x v="2"/>
    <x v="0"/>
    <x v="1"/>
    <x v="2"/>
    <x v="1"/>
    <x v="1"/>
    <x v="1"/>
  </r>
  <r>
    <n v="247"/>
    <x v="2"/>
    <x v="0"/>
    <x v="1"/>
    <x v="0"/>
    <x v="1"/>
    <x v="3"/>
    <x v="3"/>
  </r>
  <r>
    <n v="248"/>
    <x v="2"/>
    <x v="2"/>
    <x v="3"/>
    <x v="1"/>
    <x v="0"/>
    <x v="0"/>
    <x v="1"/>
  </r>
  <r>
    <n v="249"/>
    <x v="2"/>
    <x v="3"/>
    <x v="3"/>
    <x v="0"/>
    <x v="2"/>
    <x v="0"/>
    <x v="0"/>
  </r>
  <r>
    <n v="250"/>
    <x v="2"/>
    <x v="0"/>
    <x v="1"/>
    <x v="2"/>
    <x v="2"/>
    <x v="0"/>
    <x v="0"/>
  </r>
  <r>
    <n v="251"/>
    <x v="2"/>
    <x v="0"/>
    <x v="3"/>
    <x v="1"/>
    <x v="2"/>
    <x v="0"/>
    <x v="2"/>
  </r>
  <r>
    <n v="252"/>
    <x v="2"/>
    <x v="3"/>
    <x v="3"/>
    <x v="0"/>
    <x v="3"/>
    <x v="0"/>
    <x v="2"/>
  </r>
  <r>
    <n v="253"/>
    <x v="2"/>
    <x v="0"/>
    <x v="1"/>
    <x v="2"/>
    <x v="1"/>
    <x v="0"/>
    <x v="0"/>
  </r>
  <r>
    <n v="254"/>
    <x v="2"/>
    <x v="2"/>
    <x v="3"/>
    <x v="0"/>
    <x v="0"/>
    <x v="1"/>
    <x v="1"/>
  </r>
  <r>
    <n v="255"/>
    <x v="2"/>
    <x v="0"/>
    <x v="0"/>
    <x v="0"/>
    <x v="1"/>
    <x v="0"/>
    <x v="0"/>
  </r>
  <r>
    <n v="256"/>
    <x v="2"/>
    <x v="0"/>
    <x v="1"/>
    <x v="1"/>
    <x v="2"/>
    <x v="0"/>
    <x v="1"/>
  </r>
  <r>
    <n v="257"/>
    <x v="3"/>
    <x v="0"/>
    <x v="1"/>
    <x v="2"/>
    <x v="1"/>
    <x v="1"/>
    <x v="0"/>
  </r>
  <r>
    <n v="258"/>
    <x v="3"/>
    <x v="2"/>
    <x v="3"/>
    <x v="0"/>
    <x v="2"/>
    <x v="0"/>
    <x v="1"/>
  </r>
  <r>
    <n v="259"/>
    <x v="3"/>
    <x v="3"/>
    <x v="0"/>
    <x v="2"/>
    <x v="1"/>
    <x v="0"/>
    <x v="0"/>
  </r>
  <r>
    <n v="260"/>
    <x v="3"/>
    <x v="1"/>
    <x v="3"/>
    <x v="1"/>
    <x v="2"/>
    <x v="0"/>
    <x v="1"/>
  </r>
  <r>
    <n v="261"/>
    <x v="3"/>
    <x v="3"/>
    <x v="0"/>
    <x v="0"/>
    <x v="1"/>
    <x v="0"/>
    <x v="0"/>
  </r>
  <r>
    <n v="262"/>
    <x v="3"/>
    <x v="2"/>
    <x v="1"/>
    <x v="2"/>
    <x v="1"/>
    <x v="0"/>
    <x v="0"/>
  </r>
  <r>
    <n v="263"/>
    <x v="3"/>
    <x v="2"/>
    <x v="0"/>
    <x v="2"/>
    <x v="1"/>
    <x v="0"/>
    <x v="1"/>
  </r>
  <r>
    <n v="264"/>
    <x v="3"/>
    <x v="2"/>
    <x v="0"/>
    <x v="1"/>
    <x v="1"/>
    <x v="0"/>
    <x v="2"/>
  </r>
  <r>
    <n v="265"/>
    <x v="3"/>
    <x v="3"/>
    <x v="0"/>
    <x v="2"/>
    <x v="1"/>
    <x v="0"/>
    <x v="0"/>
  </r>
  <r>
    <n v="266"/>
    <x v="3"/>
    <x v="0"/>
    <x v="0"/>
    <x v="0"/>
    <x v="1"/>
    <x v="0"/>
    <x v="0"/>
  </r>
  <r>
    <n v="267"/>
    <x v="3"/>
    <x v="3"/>
    <x v="0"/>
    <x v="2"/>
    <x v="1"/>
    <x v="0"/>
    <x v="0"/>
  </r>
  <r>
    <n v="268"/>
    <x v="3"/>
    <x v="3"/>
    <x v="1"/>
    <x v="0"/>
    <x v="1"/>
    <x v="3"/>
    <x v="0"/>
  </r>
  <r>
    <n v="269"/>
    <x v="3"/>
    <x v="2"/>
    <x v="0"/>
    <x v="0"/>
    <x v="2"/>
    <x v="0"/>
    <x v="1"/>
  </r>
  <r>
    <n v="270"/>
    <x v="3"/>
    <x v="0"/>
    <x v="1"/>
    <x v="2"/>
    <x v="1"/>
    <x v="0"/>
    <x v="1"/>
  </r>
  <r>
    <n v="271"/>
    <x v="3"/>
    <x v="3"/>
    <x v="3"/>
    <x v="0"/>
    <x v="2"/>
    <x v="0"/>
    <x v="0"/>
  </r>
  <r>
    <n v="272"/>
    <x v="3"/>
    <x v="0"/>
    <x v="0"/>
    <x v="1"/>
    <x v="1"/>
    <x v="1"/>
    <x v="0"/>
  </r>
  <r>
    <n v="273"/>
    <x v="3"/>
    <x v="3"/>
    <x v="0"/>
    <x v="0"/>
    <x v="1"/>
    <x v="1"/>
    <x v="0"/>
  </r>
  <r>
    <n v="274"/>
    <x v="3"/>
    <x v="0"/>
    <x v="0"/>
    <x v="0"/>
    <x v="0"/>
    <x v="3"/>
    <x v="1"/>
  </r>
  <r>
    <n v="275"/>
    <x v="3"/>
    <x v="0"/>
    <x v="3"/>
    <x v="0"/>
    <x v="1"/>
    <x v="0"/>
    <x v="0"/>
  </r>
  <r>
    <n v="276"/>
    <x v="3"/>
    <x v="3"/>
    <x v="0"/>
    <x v="2"/>
    <x v="1"/>
    <x v="0"/>
    <x v="0"/>
  </r>
  <r>
    <n v="277"/>
    <x v="3"/>
    <x v="2"/>
    <x v="0"/>
    <x v="2"/>
    <x v="1"/>
    <x v="0"/>
    <x v="2"/>
  </r>
  <r>
    <n v="278"/>
    <x v="3"/>
    <x v="3"/>
    <x v="3"/>
    <x v="2"/>
    <x v="2"/>
    <x v="0"/>
    <x v="0"/>
  </r>
  <r>
    <n v="279"/>
    <x v="3"/>
    <x v="2"/>
    <x v="3"/>
    <x v="0"/>
    <x v="2"/>
    <x v="1"/>
    <x v="1"/>
  </r>
  <r>
    <n v="280"/>
    <x v="3"/>
    <x v="2"/>
    <x v="0"/>
    <x v="2"/>
    <x v="1"/>
    <x v="1"/>
    <x v="0"/>
  </r>
  <r>
    <n v="281"/>
    <x v="3"/>
    <x v="3"/>
    <x v="1"/>
    <x v="2"/>
    <x v="1"/>
    <x v="0"/>
    <x v="0"/>
  </r>
  <r>
    <n v="282"/>
    <x v="3"/>
    <x v="3"/>
    <x v="3"/>
    <x v="2"/>
    <x v="2"/>
    <x v="1"/>
    <x v="0"/>
  </r>
  <r>
    <n v="283"/>
    <x v="3"/>
    <x v="0"/>
    <x v="0"/>
    <x v="0"/>
    <x v="1"/>
    <x v="0"/>
    <x v="0"/>
  </r>
  <r>
    <n v="284"/>
    <x v="3"/>
    <x v="0"/>
    <x v="3"/>
    <x v="0"/>
    <x v="2"/>
    <x v="0"/>
    <x v="0"/>
  </r>
  <r>
    <n v="285"/>
    <x v="3"/>
    <x v="2"/>
    <x v="0"/>
    <x v="1"/>
    <x v="2"/>
    <x v="0"/>
    <x v="0"/>
  </r>
  <r>
    <n v="286"/>
    <x v="3"/>
    <x v="2"/>
    <x v="0"/>
    <x v="0"/>
    <x v="2"/>
    <x v="3"/>
    <x v="0"/>
  </r>
  <r>
    <n v="287"/>
    <x v="3"/>
    <x v="3"/>
    <x v="0"/>
    <x v="0"/>
    <x v="1"/>
    <x v="1"/>
    <x v="0"/>
  </r>
  <r>
    <n v="288"/>
    <x v="3"/>
    <x v="3"/>
    <x v="0"/>
    <x v="2"/>
    <x v="1"/>
    <x v="0"/>
    <x v="1"/>
  </r>
  <r>
    <n v="289"/>
    <x v="3"/>
    <x v="3"/>
    <x v="1"/>
    <x v="2"/>
    <x v="1"/>
    <x v="3"/>
    <x v="0"/>
  </r>
  <r>
    <n v="290"/>
    <x v="3"/>
    <x v="2"/>
    <x v="1"/>
    <x v="2"/>
    <x v="1"/>
    <x v="0"/>
    <x v="1"/>
  </r>
  <r>
    <n v="291"/>
    <x v="3"/>
    <x v="3"/>
    <x v="3"/>
    <x v="1"/>
    <x v="2"/>
    <x v="3"/>
    <x v="1"/>
  </r>
  <r>
    <n v="292"/>
    <x v="3"/>
    <x v="3"/>
    <x v="0"/>
    <x v="2"/>
    <x v="1"/>
    <x v="1"/>
    <x v="1"/>
  </r>
  <r>
    <n v="293"/>
    <x v="3"/>
    <x v="3"/>
    <x v="0"/>
    <x v="2"/>
    <x v="1"/>
    <x v="0"/>
    <x v="1"/>
  </r>
  <r>
    <n v="294"/>
    <x v="3"/>
    <x v="3"/>
    <x v="0"/>
    <x v="0"/>
    <x v="2"/>
    <x v="1"/>
    <x v="1"/>
  </r>
  <r>
    <n v="295"/>
    <x v="3"/>
    <x v="3"/>
    <x v="0"/>
    <x v="2"/>
    <x v="1"/>
    <x v="1"/>
    <x v="0"/>
  </r>
  <r>
    <n v="296"/>
    <x v="3"/>
    <x v="0"/>
    <x v="1"/>
    <x v="0"/>
    <x v="1"/>
    <x v="0"/>
    <x v="0"/>
  </r>
  <r>
    <n v="297"/>
    <x v="3"/>
    <x v="2"/>
    <x v="0"/>
    <x v="0"/>
    <x v="1"/>
    <x v="0"/>
    <x v="0"/>
  </r>
  <r>
    <n v="298"/>
    <x v="3"/>
    <x v="0"/>
    <x v="1"/>
    <x v="2"/>
    <x v="1"/>
    <x v="0"/>
    <x v="0"/>
  </r>
  <r>
    <n v="299"/>
    <x v="3"/>
    <x v="0"/>
    <x v="0"/>
    <x v="2"/>
    <x v="1"/>
    <x v="1"/>
    <x v="1"/>
  </r>
  <r>
    <n v="300"/>
    <x v="3"/>
    <x v="3"/>
    <x v="0"/>
    <x v="2"/>
    <x v="2"/>
    <x v="0"/>
    <x v="1"/>
  </r>
  <r>
    <n v="301"/>
    <x v="3"/>
    <x v="2"/>
    <x v="3"/>
    <x v="2"/>
    <x v="1"/>
    <x v="0"/>
    <x v="1"/>
  </r>
  <r>
    <n v="302"/>
    <x v="3"/>
    <x v="2"/>
    <x v="3"/>
    <x v="2"/>
    <x v="1"/>
    <x v="1"/>
    <x v="0"/>
  </r>
  <r>
    <n v="303"/>
    <x v="3"/>
    <x v="3"/>
    <x v="0"/>
    <x v="2"/>
    <x v="1"/>
    <x v="0"/>
    <x v="0"/>
  </r>
  <r>
    <n v="304"/>
    <x v="3"/>
    <x v="2"/>
    <x v="3"/>
    <x v="2"/>
    <x v="1"/>
    <x v="0"/>
    <x v="0"/>
  </r>
  <r>
    <n v="305"/>
    <x v="3"/>
    <x v="3"/>
    <x v="3"/>
    <x v="1"/>
    <x v="1"/>
    <x v="1"/>
    <x v="0"/>
  </r>
  <r>
    <n v="306"/>
    <x v="3"/>
    <x v="0"/>
    <x v="1"/>
    <x v="0"/>
    <x v="2"/>
    <x v="1"/>
    <x v="1"/>
  </r>
  <r>
    <n v="307"/>
    <x v="3"/>
    <x v="0"/>
    <x v="1"/>
    <x v="2"/>
    <x v="1"/>
    <x v="1"/>
    <x v="0"/>
  </r>
  <r>
    <n v="308"/>
    <x v="3"/>
    <x v="2"/>
    <x v="0"/>
    <x v="0"/>
    <x v="2"/>
    <x v="0"/>
    <x v="2"/>
  </r>
  <r>
    <n v="309"/>
    <x v="3"/>
    <x v="3"/>
    <x v="0"/>
    <x v="2"/>
    <x v="1"/>
    <x v="0"/>
    <x v="1"/>
  </r>
  <r>
    <n v="310"/>
    <x v="3"/>
    <x v="0"/>
    <x v="1"/>
    <x v="0"/>
    <x v="1"/>
    <x v="0"/>
    <x v="1"/>
  </r>
  <r>
    <n v="311"/>
    <x v="3"/>
    <x v="3"/>
    <x v="0"/>
    <x v="2"/>
    <x v="2"/>
    <x v="0"/>
    <x v="1"/>
  </r>
  <r>
    <n v="312"/>
    <x v="3"/>
    <x v="3"/>
    <x v="1"/>
    <x v="2"/>
    <x v="2"/>
    <x v="0"/>
    <x v="0"/>
  </r>
  <r>
    <n v="313"/>
    <x v="3"/>
    <x v="3"/>
    <x v="0"/>
    <x v="0"/>
    <x v="1"/>
    <x v="1"/>
    <x v="1"/>
  </r>
  <r>
    <n v="314"/>
    <x v="3"/>
    <x v="2"/>
    <x v="0"/>
    <x v="2"/>
    <x v="1"/>
    <x v="0"/>
    <x v="1"/>
  </r>
  <r>
    <n v="315"/>
    <x v="3"/>
    <x v="0"/>
    <x v="0"/>
    <x v="0"/>
    <x v="1"/>
    <x v="0"/>
    <x v="2"/>
  </r>
  <r>
    <n v="316"/>
    <x v="3"/>
    <x v="0"/>
    <x v="0"/>
    <x v="0"/>
    <x v="1"/>
    <x v="0"/>
    <x v="1"/>
  </r>
  <r>
    <n v="317"/>
    <x v="3"/>
    <x v="2"/>
    <x v="3"/>
    <x v="0"/>
    <x v="1"/>
    <x v="0"/>
    <x v="0"/>
  </r>
  <r>
    <n v="318"/>
    <x v="3"/>
    <x v="3"/>
    <x v="0"/>
    <x v="1"/>
    <x v="2"/>
    <x v="3"/>
    <x v="1"/>
  </r>
  <r>
    <n v="319"/>
    <x v="3"/>
    <x v="3"/>
    <x v="3"/>
    <x v="1"/>
    <x v="2"/>
    <x v="1"/>
    <x v="1"/>
  </r>
  <r>
    <n v="320"/>
    <x v="3"/>
    <x v="0"/>
    <x v="0"/>
    <x v="2"/>
    <x v="0"/>
    <x v="1"/>
    <x v="1"/>
  </r>
  <r>
    <n v="321"/>
    <x v="3"/>
    <x v="0"/>
    <x v="0"/>
    <x v="1"/>
    <x v="1"/>
    <x v="0"/>
    <x v="0"/>
  </r>
  <r>
    <n v="322"/>
    <x v="3"/>
    <x v="0"/>
    <x v="0"/>
    <x v="2"/>
    <x v="2"/>
    <x v="1"/>
    <x v="1"/>
  </r>
  <r>
    <n v="323"/>
    <x v="3"/>
    <x v="2"/>
    <x v="1"/>
    <x v="0"/>
    <x v="1"/>
    <x v="0"/>
    <x v="1"/>
  </r>
  <r>
    <n v="324"/>
    <x v="3"/>
    <x v="0"/>
    <x v="1"/>
    <x v="2"/>
    <x v="1"/>
    <x v="0"/>
    <x v="0"/>
  </r>
  <r>
    <n v="325"/>
    <x v="3"/>
    <x v="0"/>
    <x v="0"/>
    <x v="2"/>
    <x v="1"/>
    <x v="1"/>
    <x v="0"/>
  </r>
  <r>
    <n v="326"/>
    <x v="3"/>
    <x v="0"/>
    <x v="3"/>
    <x v="0"/>
    <x v="2"/>
    <x v="1"/>
    <x v="1"/>
  </r>
  <r>
    <n v="327"/>
    <x v="3"/>
    <x v="0"/>
    <x v="1"/>
    <x v="0"/>
    <x v="1"/>
    <x v="1"/>
    <x v="0"/>
  </r>
  <r>
    <n v="328"/>
    <x v="3"/>
    <x v="0"/>
    <x v="0"/>
    <x v="2"/>
    <x v="1"/>
    <x v="0"/>
    <x v="0"/>
  </r>
  <r>
    <n v="329"/>
    <x v="3"/>
    <x v="2"/>
    <x v="3"/>
    <x v="2"/>
    <x v="1"/>
    <x v="0"/>
    <x v="0"/>
  </r>
  <r>
    <n v="330"/>
    <x v="3"/>
    <x v="2"/>
    <x v="0"/>
    <x v="0"/>
    <x v="1"/>
    <x v="0"/>
    <x v="0"/>
  </r>
  <r>
    <n v="331"/>
    <x v="3"/>
    <x v="0"/>
    <x v="1"/>
    <x v="0"/>
    <x v="1"/>
    <x v="3"/>
    <x v="0"/>
  </r>
  <r>
    <n v="332"/>
    <x v="3"/>
    <x v="0"/>
    <x v="0"/>
    <x v="2"/>
    <x v="2"/>
    <x v="0"/>
    <x v="1"/>
  </r>
  <r>
    <n v="333"/>
    <x v="3"/>
    <x v="3"/>
    <x v="3"/>
    <x v="2"/>
    <x v="1"/>
    <x v="0"/>
    <x v="0"/>
  </r>
  <r>
    <n v="334"/>
    <x v="3"/>
    <x v="0"/>
    <x v="0"/>
    <x v="0"/>
    <x v="1"/>
    <x v="0"/>
    <x v="0"/>
  </r>
  <r>
    <n v="335"/>
    <x v="3"/>
    <x v="3"/>
    <x v="0"/>
    <x v="1"/>
    <x v="2"/>
    <x v="0"/>
    <x v="1"/>
  </r>
  <r>
    <n v="336"/>
    <x v="3"/>
    <x v="0"/>
    <x v="1"/>
    <x v="2"/>
    <x v="1"/>
    <x v="0"/>
    <x v="0"/>
  </r>
  <r>
    <n v="337"/>
    <x v="3"/>
    <x v="0"/>
    <x v="3"/>
    <x v="2"/>
    <x v="0"/>
    <x v="1"/>
    <x v="3"/>
  </r>
  <r>
    <n v="338"/>
    <x v="3"/>
    <x v="0"/>
    <x v="3"/>
    <x v="0"/>
    <x v="1"/>
    <x v="1"/>
    <x v="0"/>
  </r>
  <r>
    <n v="339"/>
    <x v="3"/>
    <x v="0"/>
    <x v="1"/>
    <x v="0"/>
    <x v="2"/>
    <x v="1"/>
    <x v="1"/>
  </r>
  <r>
    <n v="340"/>
    <x v="3"/>
    <x v="2"/>
    <x v="1"/>
    <x v="2"/>
    <x v="2"/>
    <x v="1"/>
    <x v="0"/>
  </r>
  <r>
    <n v="341"/>
    <x v="3"/>
    <x v="0"/>
    <x v="0"/>
    <x v="2"/>
    <x v="1"/>
    <x v="1"/>
    <x v="0"/>
  </r>
  <r>
    <n v="342"/>
    <x v="3"/>
    <x v="0"/>
    <x v="3"/>
    <x v="0"/>
    <x v="2"/>
    <x v="0"/>
    <x v="0"/>
  </r>
  <r>
    <n v="343"/>
    <x v="3"/>
    <x v="0"/>
    <x v="0"/>
    <x v="2"/>
    <x v="1"/>
    <x v="1"/>
    <x v="0"/>
  </r>
  <r>
    <n v="344"/>
    <x v="3"/>
    <x v="0"/>
    <x v="0"/>
    <x v="0"/>
    <x v="1"/>
    <x v="1"/>
    <x v="0"/>
  </r>
  <r>
    <n v="345"/>
    <x v="3"/>
    <x v="0"/>
    <x v="0"/>
    <x v="2"/>
    <x v="1"/>
    <x v="0"/>
    <x v="0"/>
  </r>
  <r>
    <n v="346"/>
    <x v="4"/>
    <x v="2"/>
    <x v="2"/>
    <x v="0"/>
    <x v="3"/>
    <x v="2"/>
    <x v="3"/>
  </r>
  <r>
    <n v="347"/>
    <x v="4"/>
    <x v="0"/>
    <x v="1"/>
    <x v="0"/>
    <x v="1"/>
    <x v="1"/>
    <x v="0"/>
  </r>
  <r>
    <n v="348"/>
    <x v="4"/>
    <x v="0"/>
    <x v="0"/>
    <x v="1"/>
    <x v="1"/>
    <x v="0"/>
    <x v="1"/>
  </r>
  <r>
    <n v="349"/>
    <x v="4"/>
    <x v="0"/>
    <x v="3"/>
    <x v="0"/>
    <x v="0"/>
    <x v="3"/>
    <x v="1"/>
  </r>
  <r>
    <n v="350"/>
    <x v="4"/>
    <x v="0"/>
    <x v="0"/>
    <x v="2"/>
    <x v="0"/>
    <x v="1"/>
    <x v="1"/>
  </r>
  <r>
    <n v="351"/>
    <x v="4"/>
    <x v="0"/>
    <x v="1"/>
    <x v="0"/>
    <x v="1"/>
    <x v="1"/>
    <x v="1"/>
  </r>
  <r>
    <n v="352"/>
    <x v="4"/>
    <x v="0"/>
    <x v="1"/>
    <x v="2"/>
    <x v="1"/>
    <x v="1"/>
    <x v="1"/>
  </r>
  <r>
    <n v="353"/>
    <x v="4"/>
    <x v="3"/>
    <x v="3"/>
    <x v="2"/>
    <x v="2"/>
    <x v="3"/>
    <x v="0"/>
  </r>
  <r>
    <n v="354"/>
    <x v="4"/>
    <x v="3"/>
    <x v="1"/>
    <x v="1"/>
    <x v="0"/>
    <x v="0"/>
    <x v="0"/>
  </r>
  <r>
    <n v="355"/>
    <x v="4"/>
    <x v="0"/>
    <x v="0"/>
    <x v="0"/>
    <x v="0"/>
    <x v="3"/>
    <x v="1"/>
  </r>
  <r>
    <n v="356"/>
    <x v="4"/>
    <x v="0"/>
    <x v="0"/>
    <x v="0"/>
    <x v="1"/>
    <x v="1"/>
    <x v="1"/>
  </r>
  <r>
    <n v="357"/>
    <x v="4"/>
    <x v="2"/>
    <x v="0"/>
    <x v="3"/>
    <x v="2"/>
    <x v="3"/>
    <x v="1"/>
  </r>
  <r>
    <n v="358"/>
    <x v="4"/>
    <x v="0"/>
    <x v="1"/>
    <x v="2"/>
    <x v="2"/>
    <x v="3"/>
    <x v="1"/>
  </r>
  <r>
    <n v="359"/>
    <x v="4"/>
    <x v="3"/>
    <x v="0"/>
    <x v="2"/>
    <x v="1"/>
    <x v="0"/>
    <x v="1"/>
  </r>
  <r>
    <n v="360"/>
    <x v="4"/>
    <x v="0"/>
    <x v="0"/>
    <x v="1"/>
    <x v="2"/>
    <x v="1"/>
    <x v="1"/>
  </r>
  <r>
    <n v="361"/>
    <x v="4"/>
    <x v="0"/>
    <x v="0"/>
    <x v="0"/>
    <x v="1"/>
    <x v="0"/>
    <x v="1"/>
  </r>
  <r>
    <n v="362"/>
    <x v="4"/>
    <x v="3"/>
    <x v="3"/>
    <x v="1"/>
    <x v="2"/>
    <x v="1"/>
    <x v="0"/>
  </r>
  <r>
    <n v="363"/>
    <x v="4"/>
    <x v="3"/>
    <x v="0"/>
    <x v="2"/>
    <x v="1"/>
    <x v="3"/>
    <x v="3"/>
  </r>
  <r>
    <n v="364"/>
    <x v="4"/>
    <x v="0"/>
    <x v="1"/>
    <x v="3"/>
    <x v="1"/>
    <x v="0"/>
    <x v="0"/>
  </r>
  <r>
    <n v="365"/>
    <x v="4"/>
    <x v="2"/>
    <x v="1"/>
    <x v="0"/>
    <x v="1"/>
    <x v="0"/>
    <x v="0"/>
  </r>
  <r>
    <n v="366"/>
    <x v="4"/>
    <x v="0"/>
    <x v="0"/>
    <x v="1"/>
    <x v="2"/>
    <x v="0"/>
    <x v="0"/>
  </r>
  <r>
    <n v="367"/>
    <x v="4"/>
    <x v="0"/>
    <x v="1"/>
    <x v="2"/>
    <x v="1"/>
    <x v="0"/>
    <x v="1"/>
  </r>
  <r>
    <n v="368"/>
    <x v="4"/>
    <x v="1"/>
    <x v="1"/>
    <x v="0"/>
    <x v="0"/>
    <x v="1"/>
    <x v="1"/>
  </r>
  <r>
    <n v="369"/>
    <x v="4"/>
    <x v="0"/>
    <x v="1"/>
    <x v="1"/>
    <x v="2"/>
    <x v="1"/>
    <x v="0"/>
  </r>
  <r>
    <n v="370"/>
    <x v="4"/>
    <x v="3"/>
    <x v="3"/>
    <x v="2"/>
    <x v="2"/>
    <x v="0"/>
    <x v="1"/>
  </r>
  <r>
    <n v="371"/>
    <x v="4"/>
    <x v="3"/>
    <x v="0"/>
    <x v="2"/>
    <x v="1"/>
    <x v="1"/>
    <x v="0"/>
  </r>
  <r>
    <n v="372"/>
    <x v="4"/>
    <x v="0"/>
    <x v="0"/>
    <x v="3"/>
    <x v="2"/>
    <x v="1"/>
    <x v="2"/>
  </r>
  <r>
    <n v="373"/>
    <x v="4"/>
    <x v="0"/>
    <x v="0"/>
    <x v="0"/>
    <x v="1"/>
    <x v="1"/>
    <x v="1"/>
  </r>
  <r>
    <n v="374"/>
    <x v="4"/>
    <x v="2"/>
    <x v="1"/>
    <x v="0"/>
    <x v="2"/>
    <x v="0"/>
    <x v="1"/>
  </r>
  <r>
    <n v="375"/>
    <x v="4"/>
    <x v="2"/>
    <x v="3"/>
    <x v="1"/>
    <x v="2"/>
    <x v="1"/>
    <x v="0"/>
  </r>
  <r>
    <n v="376"/>
    <x v="4"/>
    <x v="3"/>
    <x v="3"/>
    <x v="0"/>
    <x v="1"/>
    <x v="0"/>
    <x v="1"/>
  </r>
  <r>
    <n v="377"/>
    <x v="4"/>
    <x v="3"/>
    <x v="1"/>
    <x v="0"/>
    <x v="1"/>
    <x v="0"/>
    <x v="1"/>
  </r>
  <r>
    <n v="378"/>
    <x v="4"/>
    <x v="2"/>
    <x v="0"/>
    <x v="2"/>
    <x v="1"/>
    <x v="0"/>
    <x v="1"/>
  </r>
  <r>
    <n v="379"/>
    <x v="4"/>
    <x v="0"/>
    <x v="0"/>
    <x v="2"/>
    <x v="2"/>
    <x v="1"/>
    <x v="0"/>
  </r>
  <r>
    <n v="380"/>
    <x v="4"/>
    <x v="3"/>
    <x v="3"/>
    <x v="0"/>
    <x v="2"/>
    <x v="0"/>
    <x v="1"/>
  </r>
  <r>
    <n v="381"/>
    <x v="4"/>
    <x v="0"/>
    <x v="0"/>
    <x v="0"/>
    <x v="2"/>
    <x v="1"/>
    <x v="1"/>
  </r>
  <r>
    <n v="382"/>
    <x v="4"/>
    <x v="2"/>
    <x v="3"/>
    <x v="0"/>
    <x v="0"/>
    <x v="0"/>
    <x v="1"/>
  </r>
  <r>
    <n v="383"/>
    <x v="4"/>
    <x v="3"/>
    <x v="0"/>
    <x v="2"/>
    <x v="1"/>
    <x v="1"/>
    <x v="1"/>
  </r>
  <r>
    <n v="384"/>
    <x v="4"/>
    <x v="3"/>
    <x v="0"/>
    <x v="2"/>
    <x v="1"/>
    <x v="0"/>
    <x v="1"/>
  </r>
  <r>
    <n v="385"/>
    <x v="4"/>
    <x v="3"/>
    <x v="0"/>
    <x v="0"/>
    <x v="0"/>
    <x v="0"/>
    <x v="1"/>
  </r>
  <r>
    <n v="386"/>
    <x v="4"/>
    <x v="3"/>
    <x v="3"/>
    <x v="0"/>
    <x v="2"/>
    <x v="3"/>
    <x v="0"/>
  </r>
  <r>
    <n v="387"/>
    <x v="4"/>
    <x v="3"/>
    <x v="1"/>
    <x v="0"/>
    <x v="2"/>
    <x v="1"/>
    <x v="0"/>
  </r>
  <r>
    <n v="388"/>
    <x v="4"/>
    <x v="3"/>
    <x v="1"/>
    <x v="0"/>
    <x v="2"/>
    <x v="1"/>
    <x v="0"/>
  </r>
  <r>
    <n v="389"/>
    <x v="4"/>
    <x v="3"/>
    <x v="3"/>
    <x v="2"/>
    <x v="2"/>
    <x v="1"/>
    <x v="1"/>
  </r>
  <r>
    <n v="390"/>
    <x v="4"/>
    <x v="0"/>
    <x v="0"/>
    <x v="2"/>
    <x v="2"/>
    <x v="1"/>
    <x v="0"/>
  </r>
  <r>
    <n v="391"/>
    <x v="4"/>
    <x v="0"/>
    <x v="0"/>
    <x v="0"/>
    <x v="1"/>
    <x v="0"/>
    <x v="1"/>
  </r>
  <r>
    <n v="392"/>
    <x v="4"/>
    <x v="3"/>
    <x v="0"/>
    <x v="2"/>
    <x v="2"/>
    <x v="1"/>
    <x v="1"/>
  </r>
  <r>
    <n v="393"/>
    <x v="4"/>
    <x v="3"/>
    <x v="1"/>
    <x v="0"/>
    <x v="2"/>
    <x v="0"/>
    <x v="2"/>
  </r>
  <r>
    <n v="394"/>
    <x v="4"/>
    <x v="0"/>
    <x v="0"/>
    <x v="2"/>
    <x v="2"/>
    <x v="1"/>
    <x v="0"/>
  </r>
  <r>
    <n v="395"/>
    <x v="4"/>
    <x v="3"/>
    <x v="3"/>
    <x v="2"/>
    <x v="2"/>
    <x v="1"/>
    <x v="0"/>
  </r>
  <r>
    <n v="396"/>
    <x v="4"/>
    <x v="2"/>
    <x v="3"/>
    <x v="1"/>
    <x v="0"/>
    <x v="1"/>
    <x v="1"/>
  </r>
  <r>
    <n v="397"/>
    <x v="4"/>
    <x v="0"/>
    <x v="0"/>
    <x v="2"/>
    <x v="2"/>
    <x v="0"/>
    <x v="0"/>
  </r>
  <r>
    <n v="398"/>
    <x v="4"/>
    <x v="3"/>
    <x v="0"/>
    <x v="0"/>
    <x v="1"/>
    <x v="0"/>
    <x v="1"/>
  </r>
  <r>
    <n v="399"/>
    <x v="4"/>
    <x v="0"/>
    <x v="3"/>
    <x v="0"/>
    <x v="0"/>
    <x v="3"/>
    <x v="2"/>
  </r>
  <r>
    <n v="400"/>
    <x v="4"/>
    <x v="0"/>
    <x v="1"/>
    <x v="0"/>
    <x v="2"/>
    <x v="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TableSimple5" cacheId="0" dataOnRows="1" applyNumberFormats="0" applyBorderFormats="0" applyFontFormats="0" applyPatternFormats="0" applyAlignmentFormats="0" applyWidthHeightFormats="1" dataCaption="データ" updatedVersion="2" showMemberPropertyTips="0" useAutoFormatting="1" itemPrintTitles="1" createdVersion="1" indent="0" compact="0" compactData="0" gridDropZones="1">
  <location ref="A57:F59" firstHeaderRow="1" firstDataRow="2" firstDataCol="1"/>
  <pivotFields count="8">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Col" dataField="1" compact="0" outline="0" subtotalTop="0" showAll="0" includeNewItemsInFilter="1">
      <items count="5">
        <item x="0"/>
        <item x="1"/>
        <item x="2"/>
        <item x="3"/>
        <item t="default"/>
      </items>
    </pivotField>
  </pivotFields>
  <rowItems count="1">
    <i/>
  </rowItems>
  <colFields count="1">
    <field x="7"/>
  </colFields>
  <colItems count="5">
    <i>
      <x/>
    </i>
    <i>
      <x v="1"/>
    </i>
    <i>
      <x v="2"/>
    </i>
    <i>
      <x v="3"/>
    </i>
    <i t="grand">
      <x/>
    </i>
  </colItems>
  <dataFields count="1">
    <dataField name="設問6単純集計" fld="7" subtotal="count" baseField="0" baseItem="0"/>
  </dataFields>
  <pivotTableStyleInfo showRowHeaders="1" showColHeaders="1" showRowStripes="0" showColStripes="0" showLastColumn="1"/>
</pivotTableDefinition>
</file>

<file path=xl/pivotTables/pivotTable2.xml><?xml version="1.0" encoding="utf-8"?>
<pivotTableDefinition xmlns="http://schemas.openxmlformats.org/spreadsheetml/2006/main" name="pTableSimple4" cacheId="0" dataOnRows="1" applyNumberFormats="0" applyBorderFormats="0" applyFontFormats="0" applyPatternFormats="0" applyAlignmentFormats="0" applyWidthHeightFormats="1" dataCaption="データ" updatedVersion="2" showMemberPropertyTips="0" useAutoFormatting="1" itemPrintTitles="1" createdVersion="1" indent="0" compact="0" compactData="0" gridDropZones="1">
  <location ref="A46:F48" firstHeaderRow="1" firstDataRow="2" firstDataCol="1"/>
  <pivotFields count="8">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Col" dataField="1" compact="0" outline="0" subtotalTop="0" showAll="0" includeNewItemsInFilter="1">
      <items count="5">
        <item x="0"/>
        <item x="1"/>
        <item x="3"/>
        <item x="2"/>
        <item t="default"/>
      </items>
    </pivotField>
    <pivotField compact="0" outline="0" subtotalTop="0" showAll="0" includeNewItemsInFilter="1"/>
  </pivotFields>
  <rowItems count="1">
    <i/>
  </rowItems>
  <colFields count="1">
    <field x="6"/>
  </colFields>
  <colItems count="5">
    <i>
      <x/>
    </i>
    <i>
      <x v="1"/>
    </i>
    <i>
      <x v="2"/>
    </i>
    <i>
      <x v="3"/>
    </i>
    <i t="grand">
      <x/>
    </i>
  </colItems>
  <dataFields count="1">
    <dataField name="設問5単純集計" fld="6" subtotal="count" baseField="0" baseItem="0"/>
  </dataFields>
  <pivotTableStyleInfo showRowHeaders="1" showColHeaders="1" showRowStripes="0" showColStripes="0" showLastColumn="1"/>
</pivotTableDefinition>
</file>

<file path=xl/pivotTables/pivotTable3.xml><?xml version="1.0" encoding="utf-8"?>
<pivotTableDefinition xmlns="http://schemas.openxmlformats.org/spreadsheetml/2006/main" name="pTableSimple3" cacheId="0" dataOnRows="1" applyNumberFormats="0" applyBorderFormats="0" applyFontFormats="0" applyPatternFormats="0" applyAlignmentFormats="0" applyWidthHeightFormats="1" dataCaption="データ" updatedVersion="2" showMemberPropertyTips="0" useAutoFormatting="1" itemPrintTitles="1" createdVersion="1" indent="0" compact="0" compactData="0" gridDropZones="1">
  <location ref="A35:F37" firstHeaderRow="1" firstDataRow="2" firstDataCol="1"/>
  <pivotFields count="8">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Col" dataField="1" compact="0" outline="0" subtotalTop="0" showAll="0" includeNewItemsInFilter="1">
      <items count="5">
        <item x="1"/>
        <item x="2"/>
        <item x="0"/>
        <item x="3"/>
        <item t="default"/>
      </items>
    </pivotField>
    <pivotField compact="0" outline="0" subtotalTop="0" showAll="0" includeNewItemsInFilter="1"/>
    <pivotField compact="0" outline="0" subtotalTop="0" showAll="0" includeNewItemsInFilter="1"/>
  </pivotFields>
  <rowItems count="1">
    <i/>
  </rowItems>
  <colFields count="1">
    <field x="5"/>
  </colFields>
  <colItems count="5">
    <i>
      <x/>
    </i>
    <i>
      <x v="1"/>
    </i>
    <i>
      <x v="2"/>
    </i>
    <i>
      <x v="3"/>
    </i>
    <i t="grand">
      <x/>
    </i>
  </colItems>
  <dataFields count="1">
    <dataField name="設問4単純集計" fld="5" subtotal="count" baseField="0" baseItem="0"/>
  </dataFields>
  <pivotTableStyleInfo showRowHeaders="1" showColHeaders="1" showRowStripes="0" showColStripes="0" showLastColumn="1"/>
</pivotTableDefinition>
</file>

<file path=xl/pivotTables/pivotTable4.xml><?xml version="1.0" encoding="utf-8"?>
<pivotTableDefinition xmlns="http://schemas.openxmlformats.org/spreadsheetml/2006/main" name="pTableSimple2" cacheId="0" dataOnRows="1" applyNumberFormats="0" applyBorderFormats="0" applyFontFormats="0" applyPatternFormats="0" applyAlignmentFormats="0" applyWidthHeightFormats="1" dataCaption="データ" updatedVersion="2" showMemberPropertyTips="0" useAutoFormatting="1" itemPrintTitles="1" createdVersion="1" indent="0" compact="0" compactData="0" gridDropZones="1">
  <location ref="A24:F26" firstHeaderRow="1" firstDataRow="2" firstDataCol="1"/>
  <pivotFields count="8">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Col" dataField="1" compact="0" outline="0" subtotalTop="0" showAll="0" includeNewItemsInFilter="1">
      <items count="5">
        <item x="2"/>
        <item x="0"/>
        <item x="1"/>
        <item x="3"/>
        <item t="default"/>
      </items>
    </pivotField>
    <pivotField compact="0" outline="0" subtotalTop="0" showAll="0" includeNewItemsInFilter="1"/>
    <pivotField compact="0" outline="0" subtotalTop="0" showAll="0" includeNewItemsInFilter="1"/>
    <pivotField compact="0" outline="0" subtotalTop="0" showAll="0" includeNewItemsInFilter="1"/>
  </pivotFields>
  <rowItems count="1">
    <i/>
  </rowItems>
  <colFields count="1">
    <field x="4"/>
  </colFields>
  <colItems count="5">
    <i>
      <x/>
    </i>
    <i>
      <x v="1"/>
    </i>
    <i>
      <x v="2"/>
    </i>
    <i>
      <x v="3"/>
    </i>
    <i t="grand">
      <x/>
    </i>
  </colItems>
  <dataFields count="1">
    <dataField name="設問3単純集計" fld="4" subtotal="count" baseField="0" baseItem="0"/>
  </dataFields>
  <pivotTableStyleInfo showRowHeaders="1" showColHeaders="1" showRowStripes="0" showColStripes="0" showLastColumn="1"/>
</pivotTableDefinition>
</file>

<file path=xl/pivotTables/pivotTable5.xml><?xml version="1.0" encoding="utf-8"?>
<pivotTableDefinition xmlns="http://schemas.openxmlformats.org/spreadsheetml/2006/main" name="pTableSimple1" cacheId="0" dataOnRows="1" applyNumberFormats="0" applyBorderFormats="0" applyFontFormats="0" applyPatternFormats="0" applyAlignmentFormats="0" applyWidthHeightFormats="1" dataCaption="データ" updatedVersion="2" showMemberPropertyTips="0" useAutoFormatting="1" itemPrintTitles="1" createdVersion="1" indent="0" compact="0" compactData="0" gridDropZones="1">
  <location ref="A13:F15" firstHeaderRow="1" firstDataRow="2" firstDataCol="1"/>
  <pivotFields count="8">
    <pivotField compact="0" outline="0" subtotalTop="0" showAll="0" includeNewItemsInFilter="1"/>
    <pivotField compact="0" outline="0" subtotalTop="0" showAll="0" includeNewItemsInFilter="1"/>
    <pivotField compact="0" outline="0" subtotalTop="0" showAll="0" includeNewItemsInFilter="1"/>
    <pivotField axis="axisCol" dataField="1" compact="0" outline="0" subtotalTop="0" showAll="0" includeNewItemsInFilter="1">
      <items count="5">
        <item x="1"/>
        <item x="0"/>
        <item x="3"/>
        <item x="2"/>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Items count="1">
    <i/>
  </rowItems>
  <colFields count="1">
    <field x="3"/>
  </colFields>
  <colItems count="5">
    <i>
      <x/>
    </i>
    <i>
      <x v="1"/>
    </i>
    <i>
      <x v="2"/>
    </i>
    <i>
      <x v="3"/>
    </i>
    <i t="grand">
      <x/>
    </i>
  </colItems>
  <dataFields count="1">
    <dataField name="設問2単純集計" fld="3" subtotal="count" baseField="0" baseItem="0"/>
  </dataFields>
  <pivotTableStyleInfo showRowHeaders="1" showColHeaders="1" showRowStripes="0" showColStripes="0" showLastColumn="1"/>
</pivotTableDefinition>
</file>

<file path=xl/pivotTables/pivotTable6.xml><?xml version="1.0" encoding="utf-8"?>
<pivotTableDefinition xmlns="http://schemas.openxmlformats.org/spreadsheetml/2006/main" name="pTableSimple0" cacheId="0" dataOnRows="1" applyNumberFormats="0" applyBorderFormats="0" applyFontFormats="0" applyPatternFormats="0" applyAlignmentFormats="0" applyWidthHeightFormats="1" dataCaption="データ" updatedVersion="2" showMemberPropertyTips="0" useAutoFormatting="1" itemPrintTitles="1" createdVersion="1" indent="0" compact="0" compactData="0" gridDropZones="1">
  <location ref="A2:F4" firstHeaderRow="1" firstDataRow="2" firstDataCol="1"/>
  <pivotFields count="8">
    <pivotField compact="0" outline="0" subtotalTop="0" showAll="0" includeNewItemsInFilter="1"/>
    <pivotField compact="0" outline="0" subtotalTop="0" showAll="0" includeNewItemsInFilter="1"/>
    <pivotField axis="axisCol" dataField="1" compact="0" outline="0" subtotalTop="0" showAll="0" includeNewItemsInFilter="1">
      <items count="5">
        <item x="0"/>
        <item x="3"/>
        <item x="2"/>
        <item x="1"/>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Items count="1">
    <i/>
  </rowItems>
  <colFields count="1">
    <field x="2"/>
  </colFields>
  <colItems count="5">
    <i>
      <x/>
    </i>
    <i>
      <x v="1"/>
    </i>
    <i>
      <x v="2"/>
    </i>
    <i>
      <x v="3"/>
    </i>
    <i t="grand">
      <x/>
    </i>
  </colItems>
  <dataFields count="1">
    <dataField name="設問1単純集計" fld="2" subtotal="count" baseField="0" baseItem="0"/>
  </dataFields>
  <pivotTableStyleInfo showRowHeaders="1" showColHeaders="1" showRowStripes="0" showColStripes="0" showLastColumn="1"/>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topLeftCell="A13" workbookViewId="0">
      <selection activeCell="M16" sqref="M16"/>
    </sheetView>
  </sheetViews>
  <sheetFormatPr defaultRowHeight="13.5"/>
  <cols>
    <col min="1" max="5" width="9" style="22"/>
    <col min="6" max="6" width="5.375" style="22" customWidth="1"/>
    <col min="7" max="16384" width="9" style="22"/>
  </cols>
  <sheetData>
    <row r="1" spans="1:17">
      <c r="H1" s="116">
        <v>40426</v>
      </c>
      <c r="I1" s="117"/>
      <c r="J1" s="117"/>
    </row>
    <row r="2" spans="1:17">
      <c r="H2" s="118" t="s">
        <v>37</v>
      </c>
      <c r="I2" s="118"/>
      <c r="J2" s="118"/>
    </row>
    <row r="3" spans="1:17">
      <c r="B3" s="30" t="s">
        <v>38</v>
      </c>
    </row>
    <row r="4" spans="1:17" ht="14.25" thickBot="1"/>
    <row r="5" spans="1:17" ht="39" customHeight="1" thickBot="1">
      <c r="A5" s="119" t="s">
        <v>39</v>
      </c>
      <c r="B5" s="119"/>
      <c r="C5" s="119"/>
      <c r="D5" s="119"/>
      <c r="E5" s="119"/>
      <c r="F5" s="119"/>
      <c r="G5" s="119"/>
      <c r="H5" s="119"/>
      <c r="I5" s="120" t="s">
        <v>40</v>
      </c>
      <c r="J5" s="121"/>
      <c r="K5" s="122"/>
    </row>
    <row r="6" spans="1:17">
      <c r="A6" s="31" t="s">
        <v>41</v>
      </c>
      <c r="G6" s="32" t="s">
        <v>42</v>
      </c>
      <c r="L6" s="22" t="s">
        <v>41</v>
      </c>
    </row>
    <row r="7" spans="1:17">
      <c r="L7" s="33"/>
      <c r="M7" s="33">
        <v>1</v>
      </c>
      <c r="N7" s="33">
        <v>2</v>
      </c>
      <c r="O7" s="33">
        <v>3</v>
      </c>
      <c r="P7" s="33">
        <v>4</v>
      </c>
      <c r="Q7" s="33"/>
    </row>
    <row r="8" spans="1:17">
      <c r="L8" s="33" t="s">
        <v>43</v>
      </c>
      <c r="M8" s="33">
        <v>47</v>
      </c>
      <c r="N8" s="33">
        <v>25</v>
      </c>
      <c r="O8" s="33">
        <v>8</v>
      </c>
      <c r="P8" s="33">
        <v>2</v>
      </c>
      <c r="Q8" s="34">
        <f>SUM(M8:P8)</f>
        <v>82</v>
      </c>
    </row>
    <row r="9" spans="1:17">
      <c r="L9" s="33" t="s">
        <v>44</v>
      </c>
      <c r="M9" s="33">
        <v>49</v>
      </c>
      <c r="N9" s="33">
        <v>21</v>
      </c>
      <c r="O9" s="33">
        <v>10</v>
      </c>
      <c r="P9" s="33">
        <v>4</v>
      </c>
      <c r="Q9" s="34">
        <f>SUM(M9:P9)</f>
        <v>84</v>
      </c>
    </row>
    <row r="10" spans="1:17">
      <c r="L10" s="33" t="s">
        <v>45</v>
      </c>
      <c r="M10" s="34">
        <v>37</v>
      </c>
      <c r="N10" s="34">
        <v>33</v>
      </c>
      <c r="O10" s="34">
        <v>20</v>
      </c>
      <c r="P10" s="34">
        <v>1</v>
      </c>
      <c r="Q10" s="34">
        <f>SUM(M10:P10)</f>
        <v>91</v>
      </c>
    </row>
    <row r="11" spans="1:17">
      <c r="L11" s="33" t="s">
        <v>46</v>
      </c>
      <c r="M11" s="34">
        <v>59</v>
      </c>
      <c r="N11" s="34">
        <v>27</v>
      </c>
      <c r="O11" s="34">
        <v>2</v>
      </c>
      <c r="P11" s="34">
        <v>0</v>
      </c>
      <c r="Q11" s="34">
        <f>SUM(M11:P11)</f>
        <v>88</v>
      </c>
    </row>
    <row r="12" spans="1:17">
      <c r="L12" s="33" t="s">
        <v>47</v>
      </c>
      <c r="M12" s="35">
        <v>25</v>
      </c>
      <c r="N12" s="35">
        <v>25</v>
      </c>
      <c r="O12" s="35">
        <v>5</v>
      </c>
      <c r="P12" s="35">
        <v>0</v>
      </c>
      <c r="Q12" s="34">
        <f>SUM(M12:P12)</f>
        <v>55</v>
      </c>
    </row>
    <row r="13" spans="1:17">
      <c r="M13" s="36" t="s">
        <v>41</v>
      </c>
      <c r="N13" s="36"/>
      <c r="O13" s="36"/>
      <c r="P13" s="36"/>
    </row>
    <row r="14" spans="1:17">
      <c r="L14" s="33" t="s">
        <v>61</v>
      </c>
      <c r="M14" s="33">
        <f>SUM(M8:M12)</f>
        <v>217</v>
      </c>
      <c r="N14" s="33">
        <f>SUM(N8:N12)</f>
        <v>131</v>
      </c>
      <c r="O14" s="33">
        <f>SUM(O8:O12)</f>
        <v>45</v>
      </c>
      <c r="P14" s="33">
        <f>SUM(P8:P12)</f>
        <v>7</v>
      </c>
      <c r="Q14" s="37">
        <f>SUM(M14:P14)</f>
        <v>400</v>
      </c>
    </row>
    <row r="15" spans="1:17">
      <c r="L15" s="33" t="s">
        <v>62</v>
      </c>
      <c r="M15" s="34">
        <v>235</v>
      </c>
      <c r="N15" s="34">
        <v>105</v>
      </c>
      <c r="O15" s="34">
        <v>49</v>
      </c>
      <c r="P15" s="34">
        <v>11</v>
      </c>
      <c r="Q15" s="34">
        <v>400</v>
      </c>
    </row>
    <row r="16" spans="1:17">
      <c r="L16" s="22" t="s">
        <v>42</v>
      </c>
    </row>
    <row r="17" spans="1:17">
      <c r="L17" s="33"/>
      <c r="M17" s="33">
        <v>1</v>
      </c>
      <c r="N17" s="33">
        <v>2</v>
      </c>
      <c r="O17" s="33">
        <v>3</v>
      </c>
      <c r="P17" s="33">
        <v>4</v>
      </c>
      <c r="Q17" s="33"/>
    </row>
    <row r="18" spans="1:17">
      <c r="L18" s="33" t="s">
        <v>43</v>
      </c>
      <c r="M18" s="34">
        <v>25</v>
      </c>
      <c r="N18" s="34">
        <v>32</v>
      </c>
      <c r="O18" s="34">
        <v>18</v>
      </c>
      <c r="P18" s="34">
        <v>7</v>
      </c>
      <c r="Q18" s="34">
        <f>SUM(M18:P18)</f>
        <v>82</v>
      </c>
    </row>
    <row r="19" spans="1:17">
      <c r="A19" s="22" t="s">
        <v>48</v>
      </c>
      <c r="G19" s="22" t="s">
        <v>49</v>
      </c>
      <c r="L19" s="33" t="s">
        <v>44</v>
      </c>
      <c r="M19" s="34">
        <v>22</v>
      </c>
      <c r="N19" s="34">
        <v>38</v>
      </c>
      <c r="O19" s="34">
        <v>19</v>
      </c>
      <c r="P19" s="34">
        <v>5</v>
      </c>
      <c r="Q19" s="34">
        <f>SUM(M19:P19)</f>
        <v>84</v>
      </c>
    </row>
    <row r="20" spans="1:17">
      <c r="L20" s="33" t="s">
        <v>45</v>
      </c>
      <c r="M20" s="34">
        <v>30</v>
      </c>
      <c r="N20" s="34">
        <v>35</v>
      </c>
      <c r="O20" s="34">
        <v>18</v>
      </c>
      <c r="P20" s="34">
        <v>8</v>
      </c>
      <c r="Q20" s="34">
        <f>SUM(M20:P20)</f>
        <v>91</v>
      </c>
    </row>
    <row r="21" spans="1:17">
      <c r="L21" s="33" t="s">
        <v>46</v>
      </c>
      <c r="M21" s="33">
        <v>5</v>
      </c>
      <c r="N21" s="34">
        <v>22</v>
      </c>
      <c r="O21" s="34">
        <v>44</v>
      </c>
      <c r="P21" s="34">
        <v>15</v>
      </c>
      <c r="Q21" s="34">
        <f>SUM(M21:P21)</f>
        <v>86</v>
      </c>
    </row>
    <row r="22" spans="1:17">
      <c r="A22" s="32" t="s">
        <v>50</v>
      </c>
      <c r="G22" s="32" t="s">
        <v>51</v>
      </c>
      <c r="L22" s="33" t="s">
        <v>47</v>
      </c>
      <c r="M22" s="33">
        <v>6</v>
      </c>
      <c r="N22" s="34">
        <v>13</v>
      </c>
      <c r="O22" s="34">
        <v>22</v>
      </c>
      <c r="P22" s="34">
        <v>14</v>
      </c>
      <c r="Q22" s="34">
        <f>SUM(M22:P22)</f>
        <v>55</v>
      </c>
    </row>
    <row r="23" spans="1:17">
      <c r="M23" s="39" t="s">
        <v>42</v>
      </c>
      <c r="N23" s="36"/>
      <c r="O23" s="36"/>
      <c r="P23" s="36"/>
    </row>
    <row r="24" spans="1:17">
      <c r="L24" s="33" t="s">
        <v>61</v>
      </c>
      <c r="M24" s="33">
        <f>SUM(M18:M22)</f>
        <v>88</v>
      </c>
      <c r="N24" s="33">
        <f>SUM(N18:N22)</f>
        <v>140</v>
      </c>
      <c r="O24" s="33">
        <f>SUM(O18:O22)</f>
        <v>121</v>
      </c>
      <c r="P24" s="33">
        <f>SUM(P18:P22)</f>
        <v>49</v>
      </c>
      <c r="Q24" s="37">
        <f>SUM(M24:P24)</f>
        <v>398</v>
      </c>
    </row>
    <row r="25" spans="1:17">
      <c r="L25" s="33" t="s">
        <v>62</v>
      </c>
      <c r="M25" s="34">
        <v>103</v>
      </c>
      <c r="N25" s="34">
        <v>190</v>
      </c>
      <c r="O25" s="34">
        <v>95</v>
      </c>
      <c r="P25" s="34">
        <v>12</v>
      </c>
      <c r="Q25" s="34">
        <v>400</v>
      </c>
    </row>
    <row r="26" spans="1:17">
      <c r="L26" s="22" t="s">
        <v>50</v>
      </c>
    </row>
    <row r="27" spans="1:17">
      <c r="L27" s="33"/>
      <c r="M27" s="33">
        <v>1</v>
      </c>
      <c r="N27" s="33">
        <v>2</v>
      </c>
      <c r="O27" s="33">
        <v>3</v>
      </c>
      <c r="P27" s="33">
        <v>4</v>
      </c>
      <c r="Q27" s="33"/>
    </row>
    <row r="28" spans="1:17">
      <c r="L28" s="33" t="s">
        <v>43</v>
      </c>
      <c r="M28" s="33">
        <v>48</v>
      </c>
      <c r="N28" s="33">
        <v>30</v>
      </c>
      <c r="O28" s="33">
        <v>3</v>
      </c>
      <c r="P28" s="33">
        <v>1</v>
      </c>
      <c r="Q28" s="34">
        <f>SUM(M28:P28)</f>
        <v>82</v>
      </c>
    </row>
    <row r="29" spans="1:17">
      <c r="L29" s="33" t="s">
        <v>44</v>
      </c>
      <c r="M29" s="33">
        <v>44</v>
      </c>
      <c r="N29" s="33">
        <v>32</v>
      </c>
      <c r="O29" s="33">
        <v>7</v>
      </c>
      <c r="P29" s="33">
        <v>1</v>
      </c>
      <c r="Q29" s="34">
        <f>SUM(M29:P29)</f>
        <v>84</v>
      </c>
    </row>
    <row r="30" spans="1:17">
      <c r="L30" s="33" t="s">
        <v>45</v>
      </c>
      <c r="M30" s="34">
        <v>35</v>
      </c>
      <c r="N30" s="34">
        <v>37</v>
      </c>
      <c r="O30" s="34">
        <v>16</v>
      </c>
      <c r="P30" s="34">
        <v>3</v>
      </c>
      <c r="Q30" s="34">
        <f>SUM(M30:P30)</f>
        <v>91</v>
      </c>
    </row>
    <row r="31" spans="1:17">
      <c r="L31" s="33" t="s">
        <v>46</v>
      </c>
      <c r="M31" s="34">
        <v>48</v>
      </c>
      <c r="N31" s="34">
        <v>29</v>
      </c>
      <c r="O31" s="34">
        <v>10</v>
      </c>
      <c r="P31" s="34">
        <v>0</v>
      </c>
      <c r="Q31" s="34">
        <f>SUM(M31:P31)</f>
        <v>87</v>
      </c>
    </row>
    <row r="32" spans="1:17">
      <c r="L32" s="33" t="s">
        <v>47</v>
      </c>
      <c r="M32" s="34">
        <v>14</v>
      </c>
      <c r="N32" s="34">
        <v>31</v>
      </c>
      <c r="O32" s="34">
        <v>8</v>
      </c>
      <c r="P32" s="34">
        <v>2</v>
      </c>
      <c r="Q32" s="34">
        <f>SUM(M32:P32)</f>
        <v>55</v>
      </c>
    </row>
    <row r="33" spans="1:17">
      <c r="M33" s="40" t="s">
        <v>50</v>
      </c>
      <c r="N33" s="36"/>
      <c r="O33" s="36"/>
      <c r="P33" s="36"/>
    </row>
    <row r="34" spans="1:17">
      <c r="L34" s="33" t="s">
        <v>61</v>
      </c>
      <c r="M34" s="33">
        <f>SUM(M28:M32)</f>
        <v>189</v>
      </c>
      <c r="N34" s="33">
        <f>SUM(N28:N32)</f>
        <v>159</v>
      </c>
      <c r="O34" s="33">
        <f>SUM(O28:O32)</f>
        <v>44</v>
      </c>
      <c r="P34" s="33">
        <f>SUM(P28:P32)</f>
        <v>7</v>
      </c>
      <c r="Q34" s="37">
        <f>SUM(M34:P34)</f>
        <v>399</v>
      </c>
    </row>
    <row r="35" spans="1:17">
      <c r="A35" s="22" t="s">
        <v>52</v>
      </c>
      <c r="G35" s="22" t="s">
        <v>53</v>
      </c>
      <c r="L35" s="33" t="s">
        <v>62</v>
      </c>
      <c r="M35" s="34">
        <v>184</v>
      </c>
      <c r="N35" s="34">
        <v>149</v>
      </c>
      <c r="O35" s="34">
        <v>54</v>
      </c>
      <c r="P35" s="34">
        <v>13</v>
      </c>
      <c r="Q35" s="34">
        <v>400</v>
      </c>
    </row>
    <row r="36" spans="1:17">
      <c r="A36" s="22" t="s">
        <v>54</v>
      </c>
      <c r="G36" s="22" t="s">
        <v>55</v>
      </c>
      <c r="L36" s="22" t="s">
        <v>51</v>
      </c>
    </row>
    <row r="37" spans="1:17">
      <c r="L37" s="33"/>
      <c r="M37" s="33">
        <v>1</v>
      </c>
      <c r="N37" s="33">
        <v>2</v>
      </c>
      <c r="O37" s="33">
        <v>3</v>
      </c>
      <c r="P37" s="33">
        <v>4</v>
      </c>
      <c r="Q37" s="33"/>
    </row>
    <row r="38" spans="1:17">
      <c r="A38" s="32" t="s">
        <v>56</v>
      </c>
      <c r="G38" s="32" t="s">
        <v>57</v>
      </c>
      <c r="L38" s="33" t="s">
        <v>43</v>
      </c>
      <c r="M38" s="33">
        <v>59</v>
      </c>
      <c r="N38" s="33">
        <v>19</v>
      </c>
      <c r="O38" s="33">
        <v>3</v>
      </c>
      <c r="P38" s="33">
        <v>1</v>
      </c>
      <c r="Q38" s="34">
        <f>SUM(M38:P38)</f>
        <v>82</v>
      </c>
    </row>
    <row r="39" spans="1:17">
      <c r="L39" s="33" t="s">
        <v>44</v>
      </c>
      <c r="M39" s="33">
        <v>53</v>
      </c>
      <c r="N39" s="33">
        <v>27</v>
      </c>
      <c r="O39" s="33">
        <v>3</v>
      </c>
      <c r="P39" s="33">
        <v>1</v>
      </c>
      <c r="Q39" s="34">
        <f>SUM(M39:P39)</f>
        <v>84</v>
      </c>
    </row>
    <row r="40" spans="1:17">
      <c r="L40" s="33" t="s">
        <v>45</v>
      </c>
      <c r="M40" s="34">
        <v>37</v>
      </c>
      <c r="N40" s="34">
        <v>33</v>
      </c>
      <c r="O40" s="34">
        <v>19</v>
      </c>
      <c r="P40" s="34">
        <v>2</v>
      </c>
      <c r="Q40" s="34">
        <f>SUM(M40:P40)</f>
        <v>91</v>
      </c>
    </row>
    <row r="41" spans="1:17">
      <c r="L41" s="33" t="s">
        <v>46</v>
      </c>
      <c r="M41" s="34">
        <v>59</v>
      </c>
      <c r="N41" s="34">
        <v>27</v>
      </c>
      <c r="O41" s="34">
        <v>2</v>
      </c>
      <c r="P41" s="34">
        <v>0</v>
      </c>
      <c r="Q41" s="34">
        <f>SUM(M41:P41)</f>
        <v>88</v>
      </c>
    </row>
    <row r="42" spans="1:17">
      <c r="L42" s="33" t="s">
        <v>47</v>
      </c>
      <c r="M42" s="34">
        <v>25</v>
      </c>
      <c r="N42" s="34">
        <v>25</v>
      </c>
      <c r="O42" s="34">
        <v>5</v>
      </c>
      <c r="P42" s="34">
        <v>0</v>
      </c>
      <c r="Q42" s="34">
        <f>SUM(M42:P42)</f>
        <v>55</v>
      </c>
    </row>
    <row r="43" spans="1:17">
      <c r="M43" s="39" t="s">
        <v>51</v>
      </c>
      <c r="N43" s="36"/>
      <c r="O43" s="36"/>
      <c r="P43" s="36"/>
    </row>
    <row r="44" spans="1:17">
      <c r="L44" s="33" t="s">
        <v>61</v>
      </c>
      <c r="M44" s="33">
        <f>SUM(M38:M42)</f>
        <v>233</v>
      </c>
      <c r="N44" s="33">
        <f>SUM(N38:N42)</f>
        <v>131</v>
      </c>
      <c r="O44" s="33">
        <f>SUM(O38:O42)</f>
        <v>32</v>
      </c>
      <c r="P44" s="33">
        <f>SUM(P38:P42)</f>
        <v>4</v>
      </c>
      <c r="Q44" s="37">
        <f>SUM(M44:P44)</f>
        <v>400</v>
      </c>
    </row>
    <row r="45" spans="1:17">
      <c r="L45" s="33" t="s">
        <v>62</v>
      </c>
      <c r="M45" s="34">
        <v>218</v>
      </c>
      <c r="N45" s="34">
        <v>140</v>
      </c>
      <c r="O45" s="34">
        <v>36</v>
      </c>
      <c r="P45" s="34">
        <v>6</v>
      </c>
      <c r="Q45" s="34">
        <v>400</v>
      </c>
    </row>
    <row r="46" spans="1:17">
      <c r="L46" s="22" t="s">
        <v>56</v>
      </c>
    </row>
    <row r="47" spans="1:17">
      <c r="L47" s="33"/>
      <c r="M47" s="33">
        <v>1</v>
      </c>
      <c r="N47" s="33">
        <v>2</v>
      </c>
      <c r="O47" s="33">
        <v>3</v>
      </c>
      <c r="P47" s="33">
        <v>4</v>
      </c>
      <c r="Q47" s="33"/>
    </row>
    <row r="48" spans="1:17">
      <c r="L48" s="33" t="s">
        <v>43</v>
      </c>
      <c r="M48" s="33">
        <v>68</v>
      </c>
      <c r="N48" s="33">
        <v>13</v>
      </c>
      <c r="O48" s="33">
        <v>1</v>
      </c>
      <c r="P48" s="33">
        <v>0</v>
      </c>
      <c r="Q48" s="34">
        <f>SUM(M48:P48)</f>
        <v>82</v>
      </c>
    </row>
    <row r="49" spans="1:17">
      <c r="L49" s="33" t="s">
        <v>44</v>
      </c>
      <c r="M49" s="33">
        <v>48</v>
      </c>
      <c r="N49" s="33">
        <v>23</v>
      </c>
      <c r="O49" s="33">
        <v>11</v>
      </c>
      <c r="P49" s="33">
        <v>2</v>
      </c>
      <c r="Q49" s="34">
        <f>SUM(M49:P49)</f>
        <v>84</v>
      </c>
    </row>
    <row r="50" spans="1:17">
      <c r="L50" s="33" t="s">
        <v>45</v>
      </c>
      <c r="M50" s="34">
        <v>58</v>
      </c>
      <c r="N50" s="34">
        <v>18</v>
      </c>
      <c r="O50" s="34">
        <v>8</v>
      </c>
      <c r="P50" s="34">
        <v>7</v>
      </c>
      <c r="Q50" s="34">
        <f>SUM(M50:P50)</f>
        <v>91</v>
      </c>
    </row>
    <row r="51" spans="1:17">
      <c r="A51" s="22" t="s">
        <v>58</v>
      </c>
      <c r="G51" s="22" t="s">
        <v>59</v>
      </c>
      <c r="L51" s="33" t="s">
        <v>46</v>
      </c>
      <c r="M51" s="34">
        <v>50</v>
      </c>
      <c r="N51" s="34">
        <v>27</v>
      </c>
      <c r="O51" s="34">
        <v>8</v>
      </c>
      <c r="P51" s="34">
        <v>3</v>
      </c>
      <c r="Q51" s="34">
        <f>SUM(M51:P51)</f>
        <v>88</v>
      </c>
    </row>
    <row r="52" spans="1:17">
      <c r="G52" s="22" t="s">
        <v>60</v>
      </c>
      <c r="L52" s="33" t="s">
        <v>47</v>
      </c>
      <c r="M52" s="34">
        <v>23</v>
      </c>
      <c r="N52" s="34">
        <v>15</v>
      </c>
      <c r="O52" s="34">
        <v>14</v>
      </c>
      <c r="P52" s="34">
        <v>3</v>
      </c>
      <c r="Q52" s="34">
        <f>SUM(M52:P52)</f>
        <v>55</v>
      </c>
    </row>
    <row r="53" spans="1:17">
      <c r="M53" s="32" t="s">
        <v>56</v>
      </c>
    </row>
    <row r="54" spans="1:17">
      <c r="L54" s="33" t="s">
        <v>61</v>
      </c>
      <c r="M54" s="33">
        <f>SUM(M48:M52)</f>
        <v>247</v>
      </c>
      <c r="N54" s="33">
        <f>SUM(N48:N52)</f>
        <v>96</v>
      </c>
      <c r="O54" s="33">
        <f>SUM(O48:O52)</f>
        <v>42</v>
      </c>
      <c r="P54" s="33">
        <f>SUM(P48:P52)</f>
        <v>15</v>
      </c>
      <c r="Q54" s="37">
        <f>SUM(M54:P54)</f>
        <v>400</v>
      </c>
    </row>
    <row r="55" spans="1:17">
      <c r="L55" s="33" t="s">
        <v>62</v>
      </c>
      <c r="M55" s="34">
        <v>254</v>
      </c>
      <c r="N55" s="34">
        <v>114</v>
      </c>
      <c r="O55" s="34">
        <v>27</v>
      </c>
      <c r="P55" s="34">
        <v>5</v>
      </c>
      <c r="Q55" s="34">
        <v>400</v>
      </c>
    </row>
    <row r="56" spans="1:17">
      <c r="L56" s="22" t="s">
        <v>57</v>
      </c>
    </row>
    <row r="57" spans="1:17">
      <c r="L57" s="33"/>
      <c r="M57" s="33">
        <v>1</v>
      </c>
      <c r="N57" s="33">
        <v>2</v>
      </c>
      <c r="O57" s="33">
        <v>3</v>
      </c>
      <c r="P57" s="33">
        <v>4</v>
      </c>
      <c r="Q57" s="33"/>
    </row>
    <row r="58" spans="1:17">
      <c r="L58" s="33" t="s">
        <v>43</v>
      </c>
      <c r="M58" s="33">
        <v>68</v>
      </c>
      <c r="N58" s="33">
        <v>12</v>
      </c>
      <c r="O58" s="33">
        <v>1</v>
      </c>
      <c r="P58" s="33">
        <v>1</v>
      </c>
      <c r="Q58" s="34">
        <f>SUM(M58:P58)</f>
        <v>82</v>
      </c>
    </row>
    <row r="59" spans="1:17">
      <c r="L59" s="33" t="s">
        <v>44</v>
      </c>
      <c r="M59" s="33">
        <v>56</v>
      </c>
      <c r="N59" s="33">
        <v>19</v>
      </c>
      <c r="O59" s="33">
        <v>7</v>
      </c>
      <c r="P59" s="33">
        <v>2</v>
      </c>
      <c r="Q59" s="34">
        <f>SUM(M59:P59)</f>
        <v>84</v>
      </c>
    </row>
    <row r="60" spans="1:17">
      <c r="L60" s="33" t="s">
        <v>45</v>
      </c>
      <c r="M60" s="34">
        <v>39</v>
      </c>
      <c r="N60" s="34">
        <v>28</v>
      </c>
      <c r="O60" s="34">
        <v>21</v>
      </c>
      <c r="P60" s="34">
        <v>3</v>
      </c>
      <c r="Q60" s="34">
        <f>SUM(M60:P60)</f>
        <v>91</v>
      </c>
    </row>
    <row r="61" spans="1:17">
      <c r="L61" s="33" t="s">
        <v>46</v>
      </c>
      <c r="M61" s="34">
        <v>56</v>
      </c>
      <c r="N61" s="34">
        <v>29</v>
      </c>
      <c r="O61" s="34">
        <v>2</v>
      </c>
      <c r="P61" s="34">
        <v>1</v>
      </c>
      <c r="Q61" s="34">
        <f>SUM(M61:P61)</f>
        <v>88</v>
      </c>
    </row>
    <row r="62" spans="1:17">
      <c r="L62" s="33" t="s">
        <v>47</v>
      </c>
      <c r="M62" s="34">
        <v>37</v>
      </c>
      <c r="N62" s="34">
        <v>15</v>
      </c>
      <c r="O62" s="34">
        <v>1</v>
      </c>
      <c r="P62" s="34">
        <v>2</v>
      </c>
      <c r="Q62" s="34">
        <f>SUM(M62:P62)</f>
        <v>55</v>
      </c>
    </row>
    <row r="63" spans="1:17">
      <c r="M63" s="38" t="s">
        <v>57</v>
      </c>
      <c r="N63" s="36"/>
      <c r="O63" s="36"/>
      <c r="P63" s="36"/>
    </row>
    <row r="64" spans="1:17">
      <c r="L64" s="33" t="s">
        <v>61</v>
      </c>
      <c r="M64" s="33">
        <f>SUM(M58:M62)</f>
        <v>256</v>
      </c>
      <c r="N64" s="33">
        <f>SUM(N58:N62)</f>
        <v>103</v>
      </c>
      <c r="O64" s="33">
        <f>SUM(O58:O62)</f>
        <v>32</v>
      </c>
      <c r="P64" s="33">
        <f>SUM(P58:P62)</f>
        <v>9</v>
      </c>
      <c r="Q64" s="37">
        <f>SUM(M64:P64)</f>
        <v>400</v>
      </c>
    </row>
    <row r="65" spans="12:17">
      <c r="L65" s="33" t="s">
        <v>62</v>
      </c>
      <c r="M65" s="34">
        <v>225</v>
      </c>
      <c r="N65" s="34">
        <v>143</v>
      </c>
      <c r="O65" s="34">
        <v>24</v>
      </c>
      <c r="P65" s="34">
        <v>8</v>
      </c>
      <c r="Q65" s="34">
        <v>400</v>
      </c>
    </row>
  </sheetData>
  <mergeCells count="4">
    <mergeCell ref="H1:J1"/>
    <mergeCell ref="H2:J2"/>
    <mergeCell ref="A5:H5"/>
    <mergeCell ref="I5:K5"/>
  </mergeCells>
  <phoneticPr fontId="7"/>
  <pageMargins left="0.37" right="0.4" top="0.47" bottom="0.51" header="0.35"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9"/>
  <sheetViews>
    <sheetView topLeftCell="A121" workbookViewId="0">
      <selection activeCell="B43" sqref="B43"/>
    </sheetView>
  </sheetViews>
  <sheetFormatPr defaultRowHeight="13.5"/>
  <cols>
    <col min="1" max="1" width="15" style="22" customWidth="1"/>
    <col min="2" max="5" width="8.25" style="22" customWidth="1"/>
    <col min="6" max="6" width="5.5" style="22" customWidth="1"/>
    <col min="7" max="16384" width="9" style="22"/>
  </cols>
  <sheetData>
    <row r="2" spans="1:6">
      <c r="A2" s="41" t="s">
        <v>0</v>
      </c>
      <c r="B2" s="19" t="s">
        <v>1</v>
      </c>
      <c r="C2" s="20"/>
      <c r="D2" s="20"/>
      <c r="E2" s="20"/>
      <c r="F2" s="21"/>
    </row>
    <row r="3" spans="1:6">
      <c r="A3" s="23"/>
      <c r="B3" s="19">
        <v>1</v>
      </c>
      <c r="C3" s="24">
        <v>2</v>
      </c>
      <c r="D3" s="24">
        <v>3</v>
      </c>
      <c r="E3" s="24">
        <v>4</v>
      </c>
      <c r="F3" s="25" t="s">
        <v>2</v>
      </c>
    </row>
    <row r="4" spans="1:6">
      <c r="A4" s="26" t="s">
        <v>3</v>
      </c>
      <c r="B4" s="27">
        <v>235</v>
      </c>
      <c r="C4" s="28">
        <v>105</v>
      </c>
      <c r="D4" s="28">
        <v>49</v>
      </c>
      <c r="E4" s="28">
        <v>11</v>
      </c>
      <c r="F4" s="29">
        <v>400</v>
      </c>
    </row>
    <row r="13" spans="1:6">
      <c r="A13" s="41" t="s">
        <v>4</v>
      </c>
      <c r="B13" s="19" t="s">
        <v>5</v>
      </c>
      <c r="C13" s="20"/>
      <c r="D13" s="20"/>
      <c r="E13" s="20"/>
      <c r="F13" s="21"/>
    </row>
    <row r="14" spans="1:6">
      <c r="A14" s="23"/>
      <c r="B14" s="19">
        <v>1</v>
      </c>
      <c r="C14" s="24">
        <v>2</v>
      </c>
      <c r="D14" s="24">
        <v>3</v>
      </c>
      <c r="E14" s="24">
        <v>4</v>
      </c>
      <c r="F14" s="25" t="s">
        <v>2</v>
      </c>
    </row>
    <row r="15" spans="1:6">
      <c r="A15" s="26" t="s">
        <v>3</v>
      </c>
      <c r="B15" s="27">
        <v>103</v>
      </c>
      <c r="C15" s="28">
        <v>190</v>
      </c>
      <c r="D15" s="28">
        <v>95</v>
      </c>
      <c r="E15" s="28">
        <v>12</v>
      </c>
      <c r="F15" s="29">
        <v>400</v>
      </c>
    </row>
    <row r="24" spans="1:6">
      <c r="A24" s="41" t="s">
        <v>6</v>
      </c>
      <c r="B24" s="19" t="s">
        <v>7</v>
      </c>
      <c r="C24" s="20"/>
      <c r="D24" s="20"/>
      <c r="E24" s="20"/>
      <c r="F24" s="21"/>
    </row>
    <row r="25" spans="1:6">
      <c r="A25" s="23"/>
      <c r="B25" s="19">
        <v>1</v>
      </c>
      <c r="C25" s="24">
        <v>2</v>
      </c>
      <c r="D25" s="24">
        <v>3</v>
      </c>
      <c r="E25" s="24">
        <v>4</v>
      </c>
      <c r="F25" s="25" t="s">
        <v>2</v>
      </c>
    </row>
    <row r="26" spans="1:6">
      <c r="A26" s="26" t="s">
        <v>3</v>
      </c>
      <c r="B26" s="27">
        <v>184</v>
      </c>
      <c r="C26" s="28">
        <v>149</v>
      </c>
      <c r="D26" s="28">
        <v>54</v>
      </c>
      <c r="E26" s="28">
        <v>13</v>
      </c>
      <c r="F26" s="29">
        <v>400</v>
      </c>
    </row>
    <row r="35" spans="1:6">
      <c r="A35" s="41" t="s">
        <v>8</v>
      </c>
      <c r="B35" s="19" t="s">
        <v>9</v>
      </c>
      <c r="C35" s="20"/>
      <c r="D35" s="20"/>
      <c r="E35" s="20"/>
      <c r="F35" s="21"/>
    </row>
    <row r="36" spans="1:6">
      <c r="A36" s="23"/>
      <c r="B36" s="19">
        <v>1</v>
      </c>
      <c r="C36" s="24">
        <v>2</v>
      </c>
      <c r="D36" s="24">
        <v>3</v>
      </c>
      <c r="E36" s="24">
        <v>4</v>
      </c>
      <c r="F36" s="25" t="s">
        <v>2</v>
      </c>
    </row>
    <row r="37" spans="1:6">
      <c r="A37" s="26" t="s">
        <v>3</v>
      </c>
      <c r="B37" s="27">
        <v>218</v>
      </c>
      <c r="C37" s="28">
        <v>140</v>
      </c>
      <c r="D37" s="28">
        <v>36</v>
      </c>
      <c r="E37" s="28">
        <v>6</v>
      </c>
      <c r="F37" s="29">
        <v>400</v>
      </c>
    </row>
    <row r="46" spans="1:6">
      <c r="A46" s="41" t="s">
        <v>10</v>
      </c>
      <c r="B46" s="19" t="s">
        <v>11</v>
      </c>
      <c r="C46" s="20"/>
      <c r="D46" s="20"/>
      <c r="E46" s="20"/>
      <c r="F46" s="21"/>
    </row>
    <row r="47" spans="1:6">
      <c r="A47" s="23"/>
      <c r="B47" s="19">
        <v>1</v>
      </c>
      <c r="C47" s="24">
        <v>2</v>
      </c>
      <c r="D47" s="24">
        <v>3</v>
      </c>
      <c r="E47" s="24">
        <v>4</v>
      </c>
      <c r="F47" s="25" t="s">
        <v>2</v>
      </c>
    </row>
    <row r="48" spans="1:6">
      <c r="A48" s="26" t="s">
        <v>3</v>
      </c>
      <c r="B48" s="27">
        <v>254</v>
      </c>
      <c r="C48" s="28">
        <v>114</v>
      </c>
      <c r="D48" s="28">
        <v>27</v>
      </c>
      <c r="E48" s="28">
        <v>5</v>
      </c>
      <c r="F48" s="29">
        <v>400</v>
      </c>
    </row>
    <row r="57" spans="1:6">
      <c r="A57" s="41" t="s">
        <v>12</v>
      </c>
      <c r="B57" s="19" t="s">
        <v>13</v>
      </c>
      <c r="C57" s="20"/>
      <c r="D57" s="20"/>
      <c r="E57" s="20"/>
      <c r="F57" s="21"/>
    </row>
    <row r="58" spans="1:6">
      <c r="A58" s="23"/>
      <c r="B58" s="19">
        <v>1</v>
      </c>
      <c r="C58" s="24">
        <v>2</v>
      </c>
      <c r="D58" s="24">
        <v>3</v>
      </c>
      <c r="E58" s="24">
        <v>4</v>
      </c>
      <c r="F58" s="25" t="s">
        <v>2</v>
      </c>
    </row>
    <row r="59" spans="1:6">
      <c r="A59" s="26" t="s">
        <v>3</v>
      </c>
      <c r="B59" s="27">
        <v>225</v>
      </c>
      <c r="C59" s="28">
        <v>143</v>
      </c>
      <c r="D59" s="28">
        <v>24</v>
      </c>
      <c r="E59" s="28">
        <v>8</v>
      </c>
      <c r="F59" s="29">
        <v>400</v>
      </c>
    </row>
  </sheetData>
  <phoneticPr fontId="7"/>
  <pageMargins left="0.78700000000000003" right="0.78700000000000003" top="0.98399999999999999" bottom="0.98399999999999999" header="0.51200000000000001" footer="0.51200000000000001"/>
  <headerFooter alignWithMargins="0"/>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21"/>
  <sheetViews>
    <sheetView tabSelected="1" view="pageLayout" zoomScale="145" zoomScaleNormal="100" zoomScalePageLayoutView="145" workbookViewId="0">
      <selection activeCell="N2" sqref="N2"/>
    </sheetView>
  </sheetViews>
  <sheetFormatPr defaultRowHeight="13.5"/>
  <cols>
    <col min="1" max="1" width="1.375" customWidth="1"/>
    <col min="2" max="2" width="4.75" customWidth="1"/>
    <col min="3" max="5" width="8.75" customWidth="1"/>
    <col min="6" max="6" width="3.75" customWidth="1"/>
    <col min="7" max="7" width="3" customWidth="1"/>
    <col min="8" max="8" width="6.125" customWidth="1"/>
    <col min="9" max="9" width="4.375" customWidth="1"/>
    <col min="10" max="10" width="4.625" customWidth="1"/>
    <col min="11" max="11" width="13" customWidth="1"/>
    <col min="12" max="12" width="9.375" customWidth="1"/>
    <col min="13" max="13" width="7.75" customWidth="1"/>
    <col min="14" max="15" width="8.25" customWidth="1"/>
    <col min="16" max="16" width="4.75" customWidth="1"/>
  </cols>
  <sheetData>
    <row r="1" spans="2:19" ht="17.25" customHeight="1">
      <c r="B1" t="s">
        <v>25</v>
      </c>
      <c r="N1" s="7" t="s">
        <v>146</v>
      </c>
      <c r="O1" s="6"/>
      <c r="P1" s="6"/>
    </row>
    <row r="2" spans="2:19" ht="21.75" customHeight="1">
      <c r="B2" s="89" t="s">
        <v>100</v>
      </c>
    </row>
    <row r="3" spans="2:19" ht="20.25" customHeight="1">
      <c r="M3" t="s">
        <v>20</v>
      </c>
    </row>
    <row r="4" spans="2:19" ht="21.75" customHeight="1">
      <c r="M4" s="149" t="s">
        <v>83</v>
      </c>
      <c r="N4" s="149"/>
      <c r="O4" s="149"/>
    </row>
    <row r="5" spans="2:19" ht="5.0999999999999996" customHeight="1"/>
    <row r="6" spans="2:19" ht="16.5" customHeight="1">
      <c r="D6" s="46" t="s">
        <v>122</v>
      </c>
    </row>
    <row r="7" spans="2:19" ht="5.0999999999999996" customHeight="1"/>
    <row r="8" spans="2:19" ht="12.95" customHeight="1">
      <c r="C8" t="s">
        <v>86</v>
      </c>
    </row>
    <row r="9" spans="2:19" ht="12.95" customHeight="1">
      <c r="C9" t="s">
        <v>82</v>
      </c>
    </row>
    <row r="10" spans="2:19" ht="12.95" customHeight="1">
      <c r="C10" t="s">
        <v>85</v>
      </c>
    </row>
    <row r="11" spans="2:19" ht="12.95" customHeight="1">
      <c r="C11" t="s">
        <v>88</v>
      </c>
    </row>
    <row r="12" spans="2:19" ht="12.95" customHeight="1">
      <c r="C12" t="s">
        <v>87</v>
      </c>
    </row>
    <row r="13" spans="2:19" ht="5.0999999999999996" customHeight="1"/>
    <row r="14" spans="2:19" ht="14.25" customHeight="1">
      <c r="C14" s="43" t="s">
        <v>33</v>
      </c>
    </row>
    <row r="15" spans="2:19" ht="6.75" customHeight="1"/>
    <row r="16" spans="2:19" ht="12.75" customHeight="1">
      <c r="C16" s="164" t="s">
        <v>26</v>
      </c>
      <c r="D16" s="166"/>
      <c r="E16" s="164" t="s">
        <v>27</v>
      </c>
      <c r="F16" s="165"/>
      <c r="G16" s="166"/>
      <c r="H16" s="164" t="s">
        <v>28</v>
      </c>
      <c r="I16" s="165"/>
      <c r="J16" s="166"/>
      <c r="Q16" s="10"/>
      <c r="R16" s="10"/>
      <c r="S16" s="10"/>
    </row>
    <row r="17" spans="2:23" ht="12.75" customHeight="1">
      <c r="C17" s="172" t="s">
        <v>124</v>
      </c>
      <c r="D17" s="174"/>
      <c r="E17" s="172" t="s">
        <v>125</v>
      </c>
      <c r="F17" s="173"/>
      <c r="G17" s="174"/>
      <c r="H17" s="167">
        <f>E17/C17</f>
        <v>0.91501416430594906</v>
      </c>
      <c r="I17" s="168"/>
      <c r="J17" s="169"/>
      <c r="Q17" s="11"/>
      <c r="R17" s="11"/>
      <c r="S17" s="11"/>
    </row>
    <row r="18" spans="2:23" ht="5.25" customHeight="1"/>
    <row r="19" spans="2:23" ht="14.25" customHeight="1">
      <c r="C19" t="s">
        <v>21</v>
      </c>
    </row>
    <row r="20" spans="2:23" ht="5.25" customHeight="1"/>
    <row r="21" spans="2:23" ht="14.25" customHeight="1">
      <c r="B21" s="3"/>
      <c r="C21" s="62"/>
      <c r="D21" s="1" t="s">
        <v>29</v>
      </c>
      <c r="E21" s="2"/>
      <c r="G21" s="160"/>
      <c r="H21" s="161"/>
      <c r="I21" s="1" t="s">
        <v>30</v>
      </c>
      <c r="J21" s="2"/>
      <c r="K21" s="2"/>
      <c r="L21" s="4"/>
      <c r="M21" s="4"/>
      <c r="N21" s="4"/>
    </row>
    <row r="22" spans="2:23" ht="14.25" customHeight="1">
      <c r="B22" s="3"/>
      <c r="C22" s="61"/>
      <c r="D22" s="1" t="s">
        <v>121</v>
      </c>
      <c r="E22" s="2"/>
      <c r="G22" s="162"/>
      <c r="H22" s="163"/>
      <c r="I22" s="1" t="s">
        <v>22</v>
      </c>
      <c r="J22" s="2"/>
      <c r="K22" s="2"/>
      <c r="L22" s="4"/>
      <c r="M22" s="4"/>
      <c r="N22" s="4"/>
    </row>
    <row r="23" spans="2:23" ht="14.25" customHeight="1">
      <c r="G23" s="170"/>
      <c r="H23" s="171"/>
      <c r="I23" s="183" t="s">
        <v>36</v>
      </c>
      <c r="J23" s="184"/>
      <c r="K23" s="185"/>
    </row>
    <row r="24" spans="2:23" ht="14.25" customHeight="1">
      <c r="G24" s="88"/>
      <c r="H24" s="88"/>
      <c r="I24" s="87"/>
      <c r="J24" s="87"/>
      <c r="K24" s="87"/>
    </row>
    <row r="25" spans="2:23" ht="8.25" customHeight="1"/>
    <row r="26" spans="2:23" ht="14.1" customHeight="1">
      <c r="B26" s="175" t="s">
        <v>101</v>
      </c>
      <c r="C26" s="149"/>
      <c r="D26" s="149"/>
      <c r="E26" s="149"/>
      <c r="F26" s="149"/>
      <c r="G26" s="149"/>
      <c r="H26" s="149"/>
      <c r="I26" s="149"/>
      <c r="J26" s="149"/>
      <c r="K26" s="149"/>
      <c r="Q26" t="s">
        <v>0</v>
      </c>
      <c r="R26" t="s">
        <v>1</v>
      </c>
    </row>
    <row r="27" spans="2:23" ht="14.1" customHeight="1">
      <c r="B27" t="s">
        <v>63</v>
      </c>
      <c r="R27">
        <v>1</v>
      </c>
      <c r="S27">
        <v>2</v>
      </c>
      <c r="T27">
        <v>3</v>
      </c>
      <c r="U27">
        <v>4</v>
      </c>
      <c r="V27" t="s">
        <v>2</v>
      </c>
    </row>
    <row r="28" spans="2:23" ht="14.1" customHeight="1">
      <c r="J28" s="6"/>
      <c r="Q28" s="99" t="s">
        <v>34</v>
      </c>
      <c r="R28" s="100">
        <v>83</v>
      </c>
      <c r="S28" s="100">
        <v>136</v>
      </c>
      <c r="T28" s="100">
        <v>91</v>
      </c>
      <c r="U28" s="100">
        <v>15</v>
      </c>
      <c r="V28" s="2"/>
      <c r="W28" s="56">
        <f>SUM(R28:V28)</f>
        <v>325</v>
      </c>
    </row>
    <row r="29" spans="2:23" ht="14.1" customHeight="1">
      <c r="G29" s="6"/>
      <c r="H29" s="6"/>
      <c r="I29" s="6"/>
      <c r="J29" s="6"/>
      <c r="K29" s="6"/>
      <c r="L29" s="6"/>
      <c r="Q29" s="54" t="s">
        <v>35</v>
      </c>
      <c r="R29" s="102">
        <v>98</v>
      </c>
      <c r="S29" s="102">
        <v>126</v>
      </c>
      <c r="T29" s="102">
        <v>89</v>
      </c>
      <c r="U29" s="102">
        <v>11</v>
      </c>
      <c r="V29" s="103"/>
      <c r="W29" s="55">
        <f>SUM(R29:V29)</f>
        <v>324</v>
      </c>
    </row>
    <row r="30" spans="2:23" ht="14.1" customHeight="1">
      <c r="G30" s="6"/>
      <c r="H30" s="6"/>
      <c r="I30" s="6"/>
      <c r="J30" s="6"/>
      <c r="K30" s="6"/>
      <c r="L30" s="6"/>
      <c r="V30" t="s">
        <v>75</v>
      </c>
    </row>
    <row r="31" spans="2:23" ht="14.1" customHeight="1">
      <c r="G31" s="6"/>
      <c r="H31" s="6"/>
      <c r="I31" s="6"/>
      <c r="J31" s="6"/>
      <c r="K31" s="6"/>
      <c r="L31" s="6"/>
    </row>
    <row r="32" spans="2:23" ht="14.1" customHeight="1">
      <c r="G32" s="6"/>
      <c r="H32" s="6"/>
      <c r="I32" s="6"/>
      <c r="J32" s="6"/>
      <c r="K32" s="6"/>
      <c r="L32" s="6"/>
    </row>
    <row r="33" spans="2:22" ht="14.1" customHeight="1">
      <c r="G33" s="6"/>
      <c r="H33" s="6"/>
      <c r="I33" s="6"/>
      <c r="J33" s="6"/>
      <c r="K33" s="6"/>
      <c r="L33" s="6"/>
    </row>
    <row r="34" spans="2:22" ht="14.1" customHeight="1">
      <c r="G34" s="6"/>
      <c r="H34" s="6"/>
      <c r="I34" s="6"/>
      <c r="K34" s="6"/>
      <c r="L34" s="6"/>
    </row>
    <row r="35" spans="2:22" ht="14.1" customHeight="1"/>
    <row r="36" spans="2:22" ht="14.1" customHeight="1"/>
    <row r="37" spans="2:22" ht="14.1" customHeight="1">
      <c r="C37" t="s">
        <v>74</v>
      </c>
      <c r="L37" s="9"/>
      <c r="M37" s="9"/>
      <c r="N37" s="9"/>
      <c r="O37" s="9"/>
      <c r="Q37" s="6"/>
      <c r="R37" s="6"/>
      <c r="S37" s="6"/>
      <c r="T37" s="6"/>
      <c r="U37" s="6"/>
      <c r="V37" s="6"/>
    </row>
    <row r="38" spans="2:22" ht="14.1" customHeight="1">
      <c r="C38" s="176" t="s">
        <v>137</v>
      </c>
      <c r="D38" s="150"/>
      <c r="E38" s="150"/>
      <c r="F38" s="150"/>
      <c r="G38" s="150"/>
      <c r="H38" s="150"/>
      <c r="I38" s="177"/>
      <c r="J38" s="177"/>
      <c r="K38" s="177"/>
      <c r="L38" s="177"/>
      <c r="M38" s="177"/>
      <c r="N38" s="177"/>
      <c r="O38" s="178"/>
      <c r="Q38" s="6"/>
      <c r="R38" s="6"/>
      <c r="S38" s="6"/>
      <c r="T38" s="6"/>
      <c r="U38" s="6"/>
      <c r="V38" s="6"/>
    </row>
    <row r="39" spans="2:22" ht="14.1" customHeight="1">
      <c r="C39" s="152"/>
      <c r="D39" s="153"/>
      <c r="E39" s="153"/>
      <c r="F39" s="153"/>
      <c r="G39" s="153"/>
      <c r="H39" s="153"/>
      <c r="I39" s="179"/>
      <c r="J39" s="179"/>
      <c r="K39" s="179"/>
      <c r="L39" s="179"/>
      <c r="M39" s="179"/>
      <c r="N39" s="179"/>
      <c r="O39" s="180"/>
      <c r="Q39" s="6"/>
      <c r="R39" s="6"/>
      <c r="S39" s="6"/>
      <c r="T39" s="6"/>
      <c r="U39" s="6"/>
      <c r="V39" s="6"/>
    </row>
    <row r="40" spans="2:22" ht="14.1" customHeight="1">
      <c r="C40" s="152"/>
      <c r="D40" s="153"/>
      <c r="E40" s="153"/>
      <c r="F40" s="153"/>
      <c r="G40" s="153"/>
      <c r="H40" s="153"/>
      <c r="I40" s="179"/>
      <c r="J40" s="179"/>
      <c r="K40" s="179"/>
      <c r="L40" s="179"/>
      <c r="M40" s="179"/>
      <c r="N40" s="179"/>
      <c r="O40" s="180"/>
      <c r="Q40" s="6"/>
      <c r="R40" s="6"/>
      <c r="S40" s="6"/>
      <c r="T40" s="6"/>
      <c r="U40" s="6"/>
      <c r="V40" s="6"/>
    </row>
    <row r="41" spans="2:22" ht="14.1" customHeight="1">
      <c r="C41" s="152"/>
      <c r="D41" s="153"/>
      <c r="E41" s="153"/>
      <c r="F41" s="153"/>
      <c r="G41" s="153"/>
      <c r="H41" s="153"/>
      <c r="I41" s="179"/>
      <c r="J41" s="179"/>
      <c r="K41" s="179"/>
      <c r="L41" s="179"/>
      <c r="M41" s="179"/>
      <c r="N41" s="179"/>
      <c r="O41" s="180"/>
      <c r="Q41" s="6"/>
      <c r="R41" s="6"/>
      <c r="S41" s="6"/>
      <c r="T41" s="6"/>
      <c r="U41" s="6"/>
      <c r="V41" s="6"/>
    </row>
    <row r="42" spans="2:22" ht="14.1" customHeight="1">
      <c r="B42" s="5"/>
      <c r="C42" s="155"/>
      <c r="D42" s="156"/>
      <c r="E42" s="156"/>
      <c r="F42" s="156"/>
      <c r="G42" s="156"/>
      <c r="H42" s="156"/>
      <c r="I42" s="181"/>
      <c r="J42" s="181"/>
      <c r="K42" s="181"/>
      <c r="L42" s="181"/>
      <c r="M42" s="181"/>
      <c r="N42" s="181"/>
      <c r="O42" s="182"/>
      <c r="Q42" s="6"/>
      <c r="R42" s="6"/>
      <c r="S42" s="6"/>
      <c r="T42" s="6"/>
      <c r="U42" s="6"/>
      <c r="V42" s="6"/>
    </row>
    <row r="43" spans="2:22" ht="14.1" customHeight="1">
      <c r="B43" s="85"/>
      <c r="C43" s="77"/>
      <c r="D43" s="77"/>
      <c r="E43" s="77"/>
      <c r="F43" s="77"/>
      <c r="G43" s="77"/>
      <c r="H43" s="77"/>
      <c r="I43" s="83"/>
      <c r="J43" s="83"/>
      <c r="K43" s="83"/>
      <c r="L43" s="83"/>
      <c r="M43" s="83"/>
      <c r="N43" s="83"/>
      <c r="O43" s="83"/>
      <c r="Q43" s="75"/>
      <c r="R43" s="75"/>
      <c r="S43" s="75"/>
      <c r="T43" s="75"/>
      <c r="U43" s="75"/>
      <c r="V43" s="75"/>
    </row>
    <row r="44" spans="2:22" ht="14.1" customHeight="1">
      <c r="B44" s="85"/>
      <c r="C44" s="77"/>
      <c r="D44" s="77"/>
      <c r="E44" s="77"/>
      <c r="F44" s="77"/>
      <c r="G44" s="77"/>
      <c r="H44" s="77"/>
      <c r="I44" s="83"/>
      <c r="J44" s="83"/>
      <c r="K44" s="83"/>
      <c r="L44" s="83"/>
      <c r="M44" s="83"/>
      <c r="N44" s="83"/>
      <c r="O44" s="83"/>
      <c r="Q44" s="75"/>
      <c r="R44" s="75"/>
      <c r="S44" s="75"/>
      <c r="T44" s="75"/>
      <c r="U44" s="75"/>
      <c r="V44" s="75"/>
    </row>
    <row r="45" spans="2:22" ht="14.1" customHeight="1">
      <c r="B45" s="51" t="s">
        <v>78</v>
      </c>
      <c r="C45" s="5"/>
      <c r="D45" s="5"/>
      <c r="E45" s="5"/>
      <c r="F45" s="5"/>
      <c r="G45" s="5"/>
      <c r="H45" s="5"/>
      <c r="K45" s="5"/>
      <c r="L45" s="5"/>
      <c r="M45" s="5"/>
      <c r="N45" s="5"/>
      <c r="O45" s="5"/>
      <c r="Q45" s="6"/>
      <c r="R45" s="6"/>
      <c r="S45" s="6"/>
      <c r="T45" s="6"/>
      <c r="U45" s="6"/>
      <c r="V45" s="6"/>
    </row>
    <row r="46" spans="2:22" ht="14.1" customHeight="1"/>
    <row r="47" spans="2:22" ht="14.1" customHeight="1"/>
    <row r="48" spans="2:22" ht="14.1" customHeight="1">
      <c r="Q48" t="s">
        <v>4</v>
      </c>
      <c r="R48" t="s">
        <v>5</v>
      </c>
    </row>
    <row r="49" spans="2:23" ht="14.1" customHeight="1">
      <c r="R49">
        <v>1</v>
      </c>
      <c r="S49">
        <v>2</v>
      </c>
      <c r="T49">
        <v>3</v>
      </c>
      <c r="U49">
        <v>4</v>
      </c>
    </row>
    <row r="50" spans="2:23" ht="14.1" customHeight="1">
      <c r="Q50" s="54" t="s">
        <v>34</v>
      </c>
      <c r="R50" s="14">
        <v>87</v>
      </c>
      <c r="S50" s="15">
        <v>176</v>
      </c>
      <c r="T50" s="15">
        <v>60</v>
      </c>
      <c r="U50" s="15">
        <v>2</v>
      </c>
      <c r="V50" s="56"/>
      <c r="W50" s="56">
        <f>SUM(R50:V50)</f>
        <v>325</v>
      </c>
    </row>
    <row r="51" spans="2:23" ht="14.1" customHeight="1">
      <c r="J51" s="6"/>
      <c r="Q51" s="54" t="s">
        <v>35</v>
      </c>
      <c r="R51" s="102">
        <v>95</v>
      </c>
      <c r="S51" s="102">
        <v>175</v>
      </c>
      <c r="T51" s="102">
        <v>49</v>
      </c>
      <c r="U51" s="102">
        <v>4</v>
      </c>
      <c r="V51" s="103"/>
      <c r="W51" s="56">
        <f>SUM(R51:V51)</f>
        <v>323</v>
      </c>
    </row>
    <row r="52" spans="2:23" ht="14.1" customHeight="1">
      <c r="G52" s="6"/>
      <c r="H52" s="6"/>
      <c r="I52" s="6"/>
      <c r="J52" s="6"/>
      <c r="K52" s="6"/>
      <c r="L52" s="6"/>
    </row>
    <row r="53" spans="2:23" ht="14.1" customHeight="1">
      <c r="G53" s="6"/>
      <c r="H53" s="6"/>
      <c r="I53" s="6"/>
      <c r="J53" s="6"/>
      <c r="K53" s="6"/>
      <c r="L53" s="6"/>
    </row>
    <row r="54" spans="2:23" ht="14.1" customHeight="1">
      <c r="G54" s="6"/>
      <c r="H54" s="6"/>
      <c r="I54" s="6"/>
      <c r="J54" s="6"/>
      <c r="K54" s="6"/>
      <c r="L54" s="6"/>
    </row>
    <row r="55" spans="2:23" ht="14.1" customHeight="1">
      <c r="G55" s="6"/>
      <c r="H55" s="6"/>
      <c r="I55" s="6"/>
      <c r="J55" s="6"/>
      <c r="K55" s="6"/>
      <c r="L55" s="6"/>
    </row>
    <row r="56" spans="2:23" ht="14.1" customHeight="1">
      <c r="C56" t="s">
        <v>24</v>
      </c>
      <c r="G56" s="6"/>
      <c r="H56" s="6"/>
      <c r="I56" s="6"/>
      <c r="J56" s="6"/>
      <c r="K56" s="6"/>
      <c r="L56" s="6"/>
    </row>
    <row r="57" spans="2:23" ht="14.1" customHeight="1">
      <c r="C57" s="139" t="s">
        <v>136</v>
      </c>
      <c r="D57" s="186"/>
      <c r="E57" s="186"/>
      <c r="F57" s="186"/>
      <c r="G57" s="186"/>
      <c r="H57" s="186"/>
      <c r="I57" s="186"/>
      <c r="J57" s="186"/>
      <c r="K57" s="186"/>
      <c r="L57" s="186"/>
      <c r="M57" s="186"/>
      <c r="N57" s="186"/>
      <c r="O57" s="187"/>
    </row>
    <row r="58" spans="2:23" ht="14.1" customHeight="1">
      <c r="C58" s="188"/>
      <c r="D58" s="189"/>
      <c r="E58" s="189"/>
      <c r="F58" s="189"/>
      <c r="G58" s="189"/>
      <c r="H58" s="189"/>
      <c r="I58" s="189"/>
      <c r="J58" s="189"/>
      <c r="K58" s="189"/>
      <c r="L58" s="189"/>
      <c r="M58" s="189"/>
      <c r="N58" s="189"/>
      <c r="O58" s="190"/>
    </row>
    <row r="59" spans="2:23" ht="15.75" customHeight="1">
      <c r="B59" s="6"/>
      <c r="C59" s="191"/>
      <c r="D59" s="192"/>
      <c r="E59" s="192"/>
      <c r="F59" s="192"/>
      <c r="G59" s="192"/>
      <c r="H59" s="192"/>
      <c r="I59" s="192"/>
      <c r="J59" s="192"/>
      <c r="K59" s="192"/>
      <c r="L59" s="192"/>
      <c r="M59" s="192"/>
      <c r="N59" s="192"/>
      <c r="O59" s="193"/>
    </row>
    <row r="60" spans="2:23" ht="14.1" customHeight="1">
      <c r="B60" s="75"/>
      <c r="C60" s="79"/>
      <c r="D60" s="79"/>
      <c r="E60" s="79"/>
      <c r="F60" s="79"/>
      <c r="G60" s="79"/>
      <c r="H60" s="79"/>
      <c r="I60" s="79"/>
      <c r="J60" s="79"/>
      <c r="K60" s="79"/>
      <c r="L60" s="79"/>
      <c r="M60" s="79"/>
      <c r="N60" s="79"/>
      <c r="O60" s="79"/>
    </row>
    <row r="61" spans="2:23" ht="14.1" customHeight="1">
      <c r="B61" s="96"/>
      <c r="C61" s="97"/>
      <c r="D61" s="97"/>
      <c r="E61" s="97"/>
      <c r="F61" s="97"/>
      <c r="G61" s="97"/>
      <c r="H61" s="97"/>
      <c r="I61" s="97"/>
      <c r="J61" s="97"/>
      <c r="K61" s="97"/>
      <c r="L61" s="97"/>
      <c r="M61" s="97"/>
      <c r="N61" s="97"/>
      <c r="O61" s="97"/>
    </row>
    <row r="62" spans="2:23" ht="14.1" customHeight="1">
      <c r="B62" s="96"/>
      <c r="C62" s="97"/>
      <c r="D62" s="97"/>
      <c r="E62" s="97"/>
      <c r="F62" s="97"/>
      <c r="G62" s="97"/>
      <c r="H62" s="97"/>
      <c r="I62" s="97"/>
      <c r="J62" s="97"/>
      <c r="K62" s="97"/>
      <c r="L62" s="97"/>
      <c r="M62" s="97"/>
      <c r="N62" s="97"/>
      <c r="O62" s="97"/>
    </row>
    <row r="63" spans="2:23" ht="14.1" customHeight="1">
      <c r="B63" s="96"/>
      <c r="C63" s="97"/>
      <c r="D63" s="97"/>
      <c r="E63" s="97"/>
      <c r="F63" s="97"/>
      <c r="G63" s="97"/>
      <c r="H63" s="97"/>
      <c r="I63" s="97"/>
      <c r="J63" s="97"/>
      <c r="K63" s="97"/>
      <c r="L63" s="97"/>
      <c r="M63" s="97"/>
      <c r="N63" s="97"/>
      <c r="O63" s="97"/>
    </row>
    <row r="64" spans="2:23" ht="14.1" customHeight="1">
      <c r="B64" s="75"/>
      <c r="C64" s="79"/>
      <c r="D64" s="79"/>
      <c r="E64" s="79"/>
      <c r="F64" s="79"/>
      <c r="G64" s="79"/>
      <c r="H64" s="79"/>
      <c r="I64" s="79"/>
      <c r="J64" s="79"/>
      <c r="K64" s="79"/>
      <c r="L64" s="79"/>
      <c r="M64" s="79"/>
      <c r="N64" s="79"/>
      <c r="O64" s="79"/>
    </row>
    <row r="65" spans="2:23" ht="14.1" customHeight="1">
      <c r="B65" s="113"/>
      <c r="C65" s="110"/>
      <c r="D65" s="110"/>
      <c r="E65" s="110"/>
      <c r="F65" s="110"/>
      <c r="G65" s="110"/>
      <c r="H65" s="110"/>
      <c r="I65" s="110"/>
      <c r="J65" s="110"/>
      <c r="K65" s="110"/>
      <c r="L65" s="110"/>
      <c r="M65" s="110"/>
      <c r="N65" s="110"/>
      <c r="O65" s="110"/>
    </row>
    <row r="66" spans="2:23" ht="14.1" customHeight="1">
      <c r="B66" s="75"/>
      <c r="C66" s="79"/>
      <c r="D66" s="79"/>
      <c r="E66" s="79"/>
      <c r="F66" s="79"/>
      <c r="G66" s="79"/>
      <c r="H66" s="79"/>
      <c r="I66" s="79"/>
      <c r="J66" s="79"/>
      <c r="K66" s="79"/>
      <c r="L66" s="79"/>
      <c r="M66" s="79"/>
      <c r="N66" s="79"/>
      <c r="O66" s="79"/>
    </row>
    <row r="67" spans="2:23" ht="5.25" customHeight="1">
      <c r="B67" s="113"/>
      <c r="C67" s="110"/>
      <c r="D67" s="110"/>
      <c r="E67" s="110"/>
      <c r="F67" s="110"/>
      <c r="G67" s="110"/>
      <c r="H67" s="110"/>
      <c r="I67" s="110"/>
      <c r="J67" s="110"/>
      <c r="K67" s="110"/>
      <c r="L67" s="110"/>
      <c r="M67" s="110"/>
      <c r="N67" s="110"/>
      <c r="O67" s="110"/>
    </row>
    <row r="68" spans="2:23" ht="14.25">
      <c r="B68" s="51" t="s">
        <v>79</v>
      </c>
      <c r="C68" s="5"/>
      <c r="D68" s="5"/>
      <c r="E68" s="5"/>
      <c r="F68" s="5"/>
      <c r="G68" s="5"/>
      <c r="H68" s="5"/>
      <c r="I68" s="5"/>
      <c r="J68" s="5"/>
      <c r="K68" s="5"/>
      <c r="L68" s="5"/>
      <c r="M68" s="5"/>
      <c r="N68" s="5"/>
      <c r="O68" s="5"/>
    </row>
    <row r="69" spans="2:23" ht="14.1" customHeight="1">
      <c r="B69" s="6"/>
      <c r="C69" s="5"/>
      <c r="D69" s="5"/>
      <c r="E69" s="5"/>
      <c r="F69" s="5"/>
      <c r="G69" s="5"/>
      <c r="H69" s="5"/>
      <c r="I69" s="5"/>
      <c r="J69" s="5"/>
      <c r="K69" s="5"/>
      <c r="L69" s="5"/>
      <c r="M69" s="5"/>
      <c r="N69" s="5"/>
      <c r="O69" s="5"/>
      <c r="Q69" t="s">
        <v>6</v>
      </c>
      <c r="R69" t="s">
        <v>7</v>
      </c>
    </row>
    <row r="70" spans="2:23" ht="14.1" customHeight="1">
      <c r="B70" s="6"/>
      <c r="C70" s="5"/>
      <c r="D70" s="5"/>
      <c r="E70" s="5"/>
      <c r="F70" s="5"/>
      <c r="G70" s="5"/>
      <c r="H70" s="5"/>
      <c r="I70" s="5"/>
      <c r="J70" s="5"/>
      <c r="K70" s="5"/>
      <c r="L70" s="5"/>
      <c r="M70" s="5"/>
      <c r="N70" s="5"/>
      <c r="O70" s="5"/>
      <c r="R70">
        <v>1</v>
      </c>
      <c r="S70">
        <v>2</v>
      </c>
      <c r="T70">
        <v>3</v>
      </c>
      <c r="U70" s="17">
        <v>4</v>
      </c>
      <c r="V70" s="57" t="s">
        <v>80</v>
      </c>
    </row>
    <row r="71" spans="2:23" ht="14.1" customHeight="1">
      <c r="N71" t="s">
        <v>64</v>
      </c>
      <c r="Q71" s="54" t="s">
        <v>34</v>
      </c>
      <c r="R71" s="14">
        <v>95</v>
      </c>
      <c r="S71" s="15">
        <v>199</v>
      </c>
      <c r="T71" s="15">
        <v>29</v>
      </c>
      <c r="U71" s="15">
        <v>2</v>
      </c>
      <c r="V71" s="56"/>
      <c r="W71" s="56">
        <f>SUM(R71:V71)</f>
        <v>325</v>
      </c>
    </row>
    <row r="72" spans="2:23" ht="14.1" customHeight="1">
      <c r="Q72" s="54" t="s">
        <v>35</v>
      </c>
      <c r="R72" s="104">
        <v>100</v>
      </c>
      <c r="S72" s="105">
        <v>189</v>
      </c>
      <c r="T72" s="105">
        <v>34</v>
      </c>
      <c r="U72" s="105">
        <v>0</v>
      </c>
      <c r="V72" s="15">
        <v>0</v>
      </c>
      <c r="W72" s="56">
        <f>SUM(R72:V72)</f>
        <v>323</v>
      </c>
    </row>
    <row r="73" spans="2:23" ht="14.1" customHeight="1"/>
    <row r="74" spans="2:23" ht="14.1" customHeight="1"/>
    <row r="75" spans="2:23" ht="14.1" customHeight="1"/>
    <row r="76" spans="2:23" ht="10.5" customHeight="1"/>
    <row r="77" spans="2:23" ht="13.5" customHeight="1"/>
    <row r="78" spans="2:23" ht="14.1" customHeight="1">
      <c r="C78" t="s">
        <v>24</v>
      </c>
    </row>
    <row r="79" spans="2:23" ht="14.1" customHeight="1">
      <c r="C79" s="139" t="s">
        <v>145</v>
      </c>
      <c r="D79" s="150"/>
      <c r="E79" s="150"/>
      <c r="F79" s="150"/>
      <c r="G79" s="150"/>
      <c r="H79" s="150"/>
      <c r="I79" s="150"/>
      <c r="J79" s="150"/>
      <c r="K79" s="150"/>
      <c r="L79" s="150"/>
      <c r="M79" s="150"/>
      <c r="N79" s="150"/>
      <c r="O79" s="151"/>
    </row>
    <row r="80" spans="2:23" ht="14.1" customHeight="1">
      <c r="C80" s="152"/>
      <c r="D80" s="153"/>
      <c r="E80" s="153"/>
      <c r="F80" s="153"/>
      <c r="G80" s="153"/>
      <c r="H80" s="153"/>
      <c r="I80" s="153"/>
      <c r="J80" s="153"/>
      <c r="K80" s="153"/>
      <c r="L80" s="153"/>
      <c r="M80" s="153"/>
      <c r="N80" s="153"/>
      <c r="O80" s="154"/>
    </row>
    <row r="81" spans="2:23" ht="27" customHeight="1">
      <c r="C81" s="155"/>
      <c r="D81" s="156"/>
      <c r="E81" s="156"/>
      <c r="F81" s="156"/>
      <c r="G81" s="156"/>
      <c r="H81" s="156"/>
      <c r="I81" s="156"/>
      <c r="J81" s="156"/>
      <c r="K81" s="156"/>
      <c r="L81" s="156"/>
      <c r="M81" s="156"/>
      <c r="N81" s="156"/>
      <c r="O81" s="157"/>
    </row>
    <row r="82" spans="2:23" ht="14.1" customHeight="1"/>
    <row r="83" spans="2:23" ht="22.5" customHeight="1">
      <c r="B83" s="44" t="s">
        <v>89</v>
      </c>
    </row>
    <row r="84" spans="2:23" ht="14.1" customHeight="1">
      <c r="C84" s="8" t="s">
        <v>65</v>
      </c>
      <c r="D84" s="8"/>
      <c r="E84" s="8"/>
      <c r="F84" s="8"/>
      <c r="G84" s="8"/>
      <c r="H84" s="8"/>
      <c r="I84" s="6"/>
      <c r="J84" s="6"/>
      <c r="K84" s="8" t="s">
        <v>65</v>
      </c>
      <c r="L84" s="8"/>
      <c r="M84" s="8"/>
      <c r="N84" s="8"/>
      <c r="O84" s="8"/>
      <c r="Q84" t="s">
        <v>8</v>
      </c>
      <c r="R84" t="s">
        <v>9</v>
      </c>
    </row>
    <row r="85" spans="2:23" ht="14.1" customHeight="1">
      <c r="B85" s="6"/>
      <c r="C85" s="8"/>
      <c r="D85" s="8"/>
      <c r="E85" s="8"/>
      <c r="F85" s="8"/>
      <c r="G85" s="8"/>
      <c r="H85" s="8"/>
      <c r="I85" s="6"/>
      <c r="J85" s="6"/>
      <c r="K85" s="8"/>
      <c r="L85" s="8"/>
      <c r="M85" s="8"/>
      <c r="N85" s="8"/>
      <c r="O85" s="8"/>
      <c r="R85">
        <v>1</v>
      </c>
      <c r="S85">
        <v>2</v>
      </c>
      <c r="T85">
        <v>3</v>
      </c>
      <c r="U85">
        <v>4</v>
      </c>
      <c r="W85" t="s">
        <v>2</v>
      </c>
    </row>
    <row r="86" spans="2:23" ht="14.1" customHeight="1">
      <c r="B86" s="6"/>
      <c r="C86" s="8"/>
      <c r="D86" s="8"/>
      <c r="E86" s="8"/>
      <c r="F86" s="8"/>
      <c r="G86" s="8"/>
      <c r="H86" s="8"/>
      <c r="I86" s="6"/>
      <c r="J86" s="6"/>
      <c r="K86" s="8"/>
      <c r="L86" s="8"/>
      <c r="M86" s="8"/>
      <c r="N86" s="8"/>
      <c r="O86" s="8"/>
      <c r="Q86" s="13" t="s">
        <v>34</v>
      </c>
      <c r="R86" s="14">
        <v>125</v>
      </c>
      <c r="S86" s="15">
        <v>180</v>
      </c>
      <c r="T86" s="15">
        <v>10</v>
      </c>
      <c r="U86" s="15">
        <v>0</v>
      </c>
      <c r="V86" s="17"/>
      <c r="W86" s="56">
        <f>SUM(R86:V86)</f>
        <v>315</v>
      </c>
    </row>
    <row r="87" spans="2:23" ht="14.1" customHeight="1">
      <c r="B87" s="6"/>
      <c r="C87" s="8"/>
      <c r="D87" s="8"/>
      <c r="E87" s="8"/>
      <c r="F87" s="8"/>
      <c r="G87" s="8"/>
      <c r="H87" s="8"/>
      <c r="I87" s="6"/>
      <c r="J87" s="6"/>
      <c r="K87" s="8"/>
      <c r="L87" s="8"/>
      <c r="M87" s="8"/>
      <c r="N87" s="8"/>
      <c r="O87" s="8"/>
      <c r="Q87" s="18" t="s">
        <v>35</v>
      </c>
      <c r="R87" s="104">
        <v>125</v>
      </c>
      <c r="S87" s="105">
        <v>177</v>
      </c>
      <c r="T87" s="105">
        <v>17</v>
      </c>
      <c r="U87" s="105">
        <v>2</v>
      </c>
      <c r="V87" s="105">
        <v>2</v>
      </c>
      <c r="W87" s="56">
        <f>SUM(R87:V87)</f>
        <v>323</v>
      </c>
    </row>
    <row r="88" spans="2:23" ht="14.1" customHeight="1">
      <c r="B88" s="6"/>
      <c r="C88" s="8"/>
      <c r="D88" s="8"/>
      <c r="E88" s="8"/>
      <c r="F88" s="8"/>
      <c r="G88" s="8"/>
      <c r="H88" s="8"/>
      <c r="I88" s="6"/>
      <c r="J88" s="6"/>
      <c r="K88" s="8"/>
      <c r="L88" s="8"/>
      <c r="M88" s="8"/>
      <c r="N88" s="8"/>
      <c r="O88" s="8"/>
    </row>
    <row r="89" spans="2:23" ht="14.1" customHeight="1">
      <c r="B89" s="6"/>
      <c r="C89" s="6"/>
      <c r="D89" s="6"/>
      <c r="E89" s="6"/>
      <c r="F89" s="6"/>
      <c r="G89" s="6"/>
      <c r="H89" s="6"/>
      <c r="I89" s="6"/>
      <c r="J89" s="6"/>
      <c r="K89" s="8"/>
      <c r="L89" s="8"/>
      <c r="M89" s="8"/>
      <c r="N89" s="8"/>
      <c r="O89" s="8"/>
    </row>
    <row r="90" spans="2:23" ht="14.1" customHeight="1">
      <c r="B90" s="6"/>
      <c r="C90" s="6"/>
      <c r="D90" s="6"/>
      <c r="E90" s="6"/>
      <c r="F90" s="6"/>
      <c r="G90" s="6"/>
      <c r="H90" s="6"/>
      <c r="K90" s="8"/>
      <c r="L90" s="8"/>
      <c r="M90" s="8"/>
      <c r="N90" s="8"/>
      <c r="O90" s="8"/>
    </row>
    <row r="91" spans="2:23" ht="14.1" customHeight="1">
      <c r="J91" t="s">
        <v>23</v>
      </c>
    </row>
    <row r="92" spans="2:23" ht="14.1" customHeight="1">
      <c r="J92" t="s">
        <v>66</v>
      </c>
    </row>
    <row r="93" spans="2:23" ht="14.1" customHeight="1"/>
    <row r="94" spans="2:23" ht="14.1" customHeight="1">
      <c r="C94" t="s">
        <v>24</v>
      </c>
    </row>
    <row r="95" spans="2:23" ht="14.1" customHeight="1">
      <c r="C95" s="139" t="s">
        <v>129</v>
      </c>
      <c r="D95" s="150"/>
      <c r="E95" s="150"/>
      <c r="F95" s="150"/>
      <c r="G95" s="150"/>
      <c r="H95" s="150"/>
      <c r="I95" s="150"/>
      <c r="J95" s="150"/>
      <c r="K95" s="150"/>
      <c r="L95" s="150"/>
      <c r="M95" s="150"/>
      <c r="N95" s="150"/>
      <c r="O95" s="151"/>
    </row>
    <row r="96" spans="2:23" ht="14.1" customHeight="1">
      <c r="C96" s="152"/>
      <c r="D96" s="153"/>
      <c r="E96" s="153"/>
      <c r="F96" s="153"/>
      <c r="G96" s="153"/>
      <c r="H96" s="153"/>
      <c r="I96" s="153"/>
      <c r="J96" s="153"/>
      <c r="K96" s="153"/>
      <c r="L96" s="153"/>
      <c r="M96" s="153"/>
      <c r="N96" s="153"/>
      <c r="O96" s="154"/>
    </row>
    <row r="97" spans="2:23" ht="14.1" customHeight="1">
      <c r="C97" s="152"/>
      <c r="D97" s="153"/>
      <c r="E97" s="153"/>
      <c r="F97" s="153"/>
      <c r="G97" s="153"/>
      <c r="H97" s="153"/>
      <c r="I97" s="153"/>
      <c r="J97" s="153"/>
      <c r="K97" s="153"/>
      <c r="L97" s="153"/>
      <c r="M97" s="153"/>
      <c r="N97" s="153"/>
      <c r="O97" s="154"/>
    </row>
    <row r="98" spans="2:23" ht="30.75" customHeight="1">
      <c r="C98" s="155"/>
      <c r="D98" s="156"/>
      <c r="E98" s="156"/>
      <c r="F98" s="156"/>
      <c r="G98" s="156"/>
      <c r="H98" s="156"/>
      <c r="I98" s="156"/>
      <c r="J98" s="156"/>
      <c r="K98" s="156"/>
      <c r="L98" s="156"/>
      <c r="M98" s="156"/>
      <c r="N98" s="156"/>
      <c r="O98" s="157"/>
    </row>
    <row r="99" spans="2:23" ht="14.1" customHeight="1">
      <c r="C99" s="76"/>
      <c r="D99" s="76"/>
      <c r="E99" s="76"/>
      <c r="F99" s="76"/>
      <c r="G99" s="76"/>
      <c r="H99" s="76"/>
      <c r="I99" s="76"/>
      <c r="J99" s="76"/>
      <c r="K99" s="76"/>
      <c r="L99" s="76"/>
      <c r="M99" s="76"/>
      <c r="N99" s="76"/>
      <c r="O99" s="76"/>
    </row>
    <row r="100" spans="2:23" ht="14.1" customHeight="1">
      <c r="B100" s="51" t="s">
        <v>67</v>
      </c>
    </row>
    <row r="101" spans="2:23" ht="14.1" customHeight="1">
      <c r="Q101" t="s">
        <v>10</v>
      </c>
      <c r="R101" t="s">
        <v>11</v>
      </c>
    </row>
    <row r="102" spans="2:23" ht="14.1" customHeight="1">
      <c r="R102">
        <v>1</v>
      </c>
      <c r="S102">
        <v>2</v>
      </c>
      <c r="T102">
        <v>3</v>
      </c>
      <c r="U102">
        <v>4</v>
      </c>
      <c r="W102" t="s">
        <v>2</v>
      </c>
    </row>
    <row r="103" spans="2:23" ht="14.1" customHeight="1">
      <c r="Q103" s="13" t="s">
        <v>34</v>
      </c>
      <c r="R103" s="14">
        <v>74</v>
      </c>
      <c r="S103" s="15">
        <v>156</v>
      </c>
      <c r="T103" s="15">
        <v>83</v>
      </c>
      <c r="U103" s="15">
        <v>10</v>
      </c>
      <c r="V103" s="17"/>
      <c r="W103" s="56">
        <f>SUM(R103:V103)</f>
        <v>323</v>
      </c>
    </row>
    <row r="104" spans="2:23" ht="14.1" customHeight="1">
      <c r="Q104" s="18" t="s">
        <v>35</v>
      </c>
      <c r="R104" s="104">
        <v>71</v>
      </c>
      <c r="S104" s="105">
        <v>159</v>
      </c>
      <c r="T104" s="105">
        <v>80</v>
      </c>
      <c r="U104" s="105">
        <v>13</v>
      </c>
      <c r="V104" s="15"/>
      <c r="W104" s="56">
        <f>SUM(R104:V104)</f>
        <v>323</v>
      </c>
    </row>
    <row r="105" spans="2:23" ht="14.1" customHeight="1"/>
    <row r="106" spans="2:23" ht="14.1" customHeight="1"/>
    <row r="107" spans="2:23" ht="14.1" customHeight="1">
      <c r="B107" s="6"/>
      <c r="C107" s="8" t="s">
        <v>23</v>
      </c>
      <c r="D107" s="5"/>
      <c r="E107" s="5"/>
      <c r="F107" s="5"/>
      <c r="G107" s="5"/>
      <c r="H107" s="5"/>
      <c r="I107" s="6"/>
      <c r="J107" s="6"/>
      <c r="K107" s="8" t="s">
        <v>23</v>
      </c>
      <c r="L107" s="8"/>
      <c r="M107" s="8"/>
      <c r="N107" s="8"/>
      <c r="O107" s="8"/>
    </row>
    <row r="108" spans="2:23" ht="14.1" customHeight="1">
      <c r="B108" s="6"/>
      <c r="C108" s="5"/>
      <c r="D108" s="5"/>
      <c r="E108" s="5"/>
      <c r="F108" s="5"/>
      <c r="G108" s="5"/>
      <c r="H108" s="5"/>
      <c r="I108" s="6"/>
      <c r="J108" s="6"/>
      <c r="K108" s="8"/>
      <c r="L108" s="8"/>
      <c r="M108" s="8"/>
      <c r="N108" s="8"/>
      <c r="O108" s="8"/>
    </row>
    <row r="109" spans="2:23" ht="14.1" customHeight="1">
      <c r="B109" s="6"/>
      <c r="C109" s="5"/>
      <c r="D109" s="5"/>
      <c r="E109" s="5"/>
      <c r="F109" s="5"/>
      <c r="G109" s="5"/>
      <c r="H109" s="5"/>
      <c r="I109" s="6"/>
      <c r="J109" s="6"/>
      <c r="K109" s="8"/>
      <c r="L109" s="8"/>
      <c r="M109" s="8"/>
      <c r="N109" s="8"/>
      <c r="O109" s="8"/>
    </row>
    <row r="110" spans="2:23" ht="14.1" customHeight="1">
      <c r="B110" s="6"/>
      <c r="C110" s="5"/>
      <c r="D110" s="5"/>
      <c r="E110" s="5"/>
      <c r="F110" s="5"/>
      <c r="G110" s="5"/>
      <c r="H110" s="5"/>
      <c r="I110" s="6"/>
      <c r="J110" s="6"/>
      <c r="K110" s="8"/>
      <c r="L110" s="8"/>
      <c r="M110" s="8"/>
      <c r="N110" s="8"/>
      <c r="O110" s="8"/>
    </row>
    <row r="111" spans="2:23" ht="14.1" customHeight="1">
      <c r="B111" s="6"/>
      <c r="C111" s="48" t="s">
        <v>23</v>
      </c>
      <c r="D111" s="5"/>
      <c r="E111" s="5"/>
      <c r="F111" s="5"/>
      <c r="G111" s="5"/>
      <c r="H111" s="5"/>
      <c r="I111" s="6"/>
      <c r="J111" s="6"/>
      <c r="K111" s="8"/>
      <c r="L111" s="8"/>
      <c r="M111" s="8"/>
      <c r="N111" s="8"/>
      <c r="O111" s="52"/>
    </row>
    <row r="112" spans="2:23" ht="14.1" customHeight="1">
      <c r="B112" s="6"/>
      <c r="C112" s="158" t="s">
        <v>128</v>
      </c>
      <c r="D112" s="150"/>
      <c r="E112" s="150"/>
      <c r="F112" s="150"/>
      <c r="G112" s="150"/>
      <c r="H112" s="150"/>
      <c r="I112" s="150"/>
      <c r="J112" s="150"/>
      <c r="K112" s="150"/>
      <c r="L112" s="150"/>
      <c r="M112" s="150"/>
      <c r="N112" s="150"/>
      <c r="O112" s="151"/>
    </row>
    <row r="113" spans="2:23" ht="14.1" customHeight="1">
      <c r="B113" s="6"/>
      <c r="C113" s="152"/>
      <c r="D113" s="153"/>
      <c r="E113" s="153"/>
      <c r="F113" s="153"/>
      <c r="G113" s="153"/>
      <c r="H113" s="153"/>
      <c r="I113" s="153"/>
      <c r="J113" s="153"/>
      <c r="K113" s="153"/>
      <c r="L113" s="153"/>
      <c r="M113" s="153"/>
      <c r="N113" s="153"/>
      <c r="O113" s="154"/>
    </row>
    <row r="114" spans="2:23" ht="22.5" customHeight="1">
      <c r="B114" s="6" t="s">
        <v>23</v>
      </c>
      <c r="C114" s="155"/>
      <c r="D114" s="156"/>
      <c r="E114" s="156"/>
      <c r="F114" s="156"/>
      <c r="G114" s="156"/>
      <c r="H114" s="156"/>
      <c r="I114" s="156"/>
      <c r="J114" s="156"/>
      <c r="K114" s="156"/>
      <c r="L114" s="156"/>
      <c r="M114" s="156"/>
      <c r="N114" s="156"/>
      <c r="O114" s="157"/>
    </row>
    <row r="115" spans="2:23" ht="14.1" customHeight="1">
      <c r="B115" s="75"/>
      <c r="C115" s="77"/>
      <c r="D115" s="77"/>
      <c r="E115" s="77"/>
      <c r="F115" s="77"/>
      <c r="G115" s="77"/>
      <c r="H115" s="77"/>
      <c r="I115" s="77"/>
      <c r="J115" s="77"/>
      <c r="K115" s="77"/>
      <c r="L115" s="77"/>
      <c r="M115" s="77"/>
      <c r="N115" s="77"/>
      <c r="O115" s="77"/>
    </row>
    <row r="116" spans="2:23" ht="14.1" customHeight="1">
      <c r="B116" s="75"/>
      <c r="C116" s="77"/>
      <c r="D116" s="77"/>
      <c r="E116" s="77"/>
      <c r="F116" s="77"/>
      <c r="G116" s="77"/>
      <c r="H116" s="77"/>
      <c r="I116" s="77"/>
      <c r="J116" s="77"/>
      <c r="K116" s="77"/>
      <c r="L116" s="77"/>
      <c r="M116" s="77"/>
      <c r="N116" s="77"/>
      <c r="O116" s="77"/>
    </row>
    <row r="117" spans="2:23" ht="14.1" customHeight="1">
      <c r="B117" s="75"/>
      <c r="C117" s="77"/>
      <c r="D117" s="77"/>
      <c r="E117" s="77"/>
      <c r="F117" s="77"/>
      <c r="G117" s="77"/>
      <c r="H117" s="77"/>
      <c r="I117" s="77"/>
      <c r="J117" s="77"/>
      <c r="K117" s="77"/>
      <c r="L117" s="77"/>
      <c r="M117" s="77"/>
      <c r="N117" s="77"/>
      <c r="O117" s="77"/>
      <c r="Q117" s="4"/>
      <c r="R117" s="4"/>
      <c r="S117" s="4"/>
      <c r="T117" s="4"/>
      <c r="U117" s="4"/>
      <c r="V117" s="4"/>
      <c r="W117" s="4"/>
    </row>
    <row r="118" spans="2:23" ht="14.1" customHeight="1">
      <c r="B118" s="75"/>
      <c r="C118" s="77"/>
      <c r="D118" s="77"/>
      <c r="E118" s="77"/>
      <c r="F118" s="77"/>
      <c r="G118" s="77"/>
      <c r="H118" s="77"/>
      <c r="I118" s="77"/>
      <c r="J118" s="77"/>
      <c r="K118" s="77"/>
      <c r="L118" s="77"/>
      <c r="M118" s="77"/>
      <c r="N118" s="77"/>
      <c r="O118" s="77"/>
      <c r="Q118" s="4"/>
      <c r="R118" s="4"/>
      <c r="S118" s="4"/>
      <c r="T118" s="4"/>
      <c r="U118" s="4"/>
      <c r="V118" s="4"/>
      <c r="W118" s="4"/>
    </row>
    <row r="119" spans="2:23" ht="14.1" customHeight="1">
      <c r="B119" s="75"/>
      <c r="C119" s="77"/>
      <c r="D119" s="77"/>
      <c r="E119" s="77"/>
      <c r="F119" s="77"/>
      <c r="G119" s="77"/>
      <c r="H119" s="77"/>
      <c r="I119" s="77"/>
      <c r="J119" s="77"/>
      <c r="K119" s="77"/>
      <c r="L119" s="77"/>
      <c r="M119" s="77"/>
      <c r="N119" s="77"/>
      <c r="O119" s="77"/>
      <c r="Q119" s="4"/>
      <c r="R119" s="4"/>
      <c r="S119" s="4"/>
      <c r="T119" s="4"/>
      <c r="U119" s="4"/>
      <c r="V119" s="4"/>
      <c r="W119" s="4"/>
    </row>
    <row r="120" spans="2:23" ht="14.1" customHeight="1">
      <c r="B120" s="75"/>
      <c r="C120" s="77"/>
      <c r="D120" s="77"/>
      <c r="E120" s="77"/>
      <c r="F120" s="77"/>
      <c r="G120" s="77"/>
      <c r="H120" s="77"/>
      <c r="I120" s="77"/>
      <c r="J120" s="77"/>
      <c r="K120" s="77"/>
      <c r="L120" s="77"/>
      <c r="M120" s="77"/>
      <c r="N120" s="77"/>
      <c r="O120" s="77"/>
      <c r="Q120" s="4"/>
      <c r="R120" s="4"/>
      <c r="S120" s="4"/>
      <c r="T120" s="4"/>
      <c r="U120" s="4"/>
      <c r="V120" s="4"/>
      <c r="W120" s="4"/>
    </row>
    <row r="121" spans="2:23" ht="14.1" customHeight="1">
      <c r="B121" s="75"/>
      <c r="C121" s="77"/>
      <c r="D121" s="77"/>
      <c r="E121" s="77"/>
      <c r="F121" s="77"/>
      <c r="G121" s="77"/>
      <c r="H121" s="77"/>
      <c r="I121" s="77"/>
      <c r="J121" s="77"/>
      <c r="K121" s="77"/>
      <c r="L121" s="77"/>
      <c r="M121" s="77"/>
      <c r="N121" s="77"/>
      <c r="O121" s="77"/>
      <c r="Q121" s="4"/>
      <c r="R121" s="4"/>
      <c r="S121" s="4"/>
      <c r="T121" s="4"/>
      <c r="U121" s="4"/>
      <c r="V121" s="4"/>
      <c r="W121" s="4"/>
    </row>
    <row r="122" spans="2:23" ht="14.1" customHeight="1">
      <c r="B122" s="75"/>
      <c r="C122" s="77"/>
      <c r="D122" s="77"/>
      <c r="E122" s="77"/>
      <c r="F122" s="77"/>
      <c r="G122" s="77"/>
      <c r="H122" s="77"/>
      <c r="I122" s="77"/>
      <c r="J122" s="77"/>
      <c r="K122" s="77"/>
      <c r="L122" s="77"/>
      <c r="M122" s="77"/>
      <c r="N122" s="77"/>
      <c r="O122" s="77"/>
      <c r="Q122" s="4"/>
      <c r="R122" s="4"/>
      <c r="S122" s="4"/>
      <c r="T122" s="4"/>
      <c r="U122" s="4"/>
      <c r="V122" s="4"/>
      <c r="W122" s="4"/>
    </row>
    <row r="123" spans="2:23" ht="14.1" customHeight="1">
      <c r="B123" s="75"/>
      <c r="C123" s="77"/>
      <c r="D123" s="77"/>
      <c r="E123" s="77"/>
      <c r="F123" s="77"/>
      <c r="G123" s="77"/>
      <c r="H123" s="77"/>
      <c r="I123" s="77"/>
      <c r="J123" s="77"/>
      <c r="K123" s="77"/>
      <c r="L123" s="77"/>
      <c r="M123" s="77"/>
      <c r="N123" s="77"/>
      <c r="O123" s="77"/>
      <c r="Q123" s="4"/>
      <c r="R123" s="4"/>
      <c r="S123" s="4"/>
      <c r="T123" s="4"/>
      <c r="U123" s="4"/>
      <c r="V123" s="4"/>
      <c r="W123" s="4"/>
    </row>
    <row r="124" spans="2:23" ht="14.1" customHeight="1">
      <c r="B124" s="75"/>
      <c r="C124" s="77"/>
      <c r="D124" s="77"/>
      <c r="E124" s="77"/>
      <c r="F124" s="77"/>
      <c r="G124" s="77"/>
      <c r="H124" s="77"/>
      <c r="I124" s="77"/>
      <c r="J124" s="77"/>
      <c r="K124" s="77"/>
      <c r="L124" s="77"/>
      <c r="M124" s="77"/>
      <c r="N124" s="77"/>
      <c r="O124" s="77"/>
      <c r="Q124" s="4"/>
      <c r="R124" s="4"/>
      <c r="S124" s="4"/>
      <c r="T124" s="4"/>
      <c r="U124" s="4"/>
      <c r="V124" s="4"/>
      <c r="W124" s="4"/>
    </row>
    <row r="125" spans="2:23" ht="14.1" customHeight="1">
      <c r="B125" s="75"/>
      <c r="C125" s="77"/>
      <c r="D125" s="77"/>
      <c r="E125" s="77"/>
      <c r="F125" s="77"/>
      <c r="G125" s="77"/>
      <c r="H125" s="77"/>
      <c r="I125" s="77"/>
      <c r="J125" s="77"/>
      <c r="K125" s="77"/>
      <c r="L125" s="77"/>
      <c r="M125" s="77"/>
      <c r="N125" s="77"/>
      <c r="O125" s="77"/>
      <c r="Q125" s="4"/>
      <c r="R125" s="4"/>
      <c r="S125" s="4"/>
      <c r="T125" s="4"/>
      <c r="U125" s="4"/>
      <c r="V125" s="4"/>
      <c r="W125" s="4"/>
    </row>
    <row r="126" spans="2:23" ht="14.1" customHeight="1">
      <c r="B126" s="75"/>
      <c r="C126" s="77"/>
      <c r="D126" s="77"/>
      <c r="E126" s="77"/>
      <c r="F126" s="77"/>
      <c r="G126" s="77"/>
      <c r="H126" s="77"/>
      <c r="I126" s="77"/>
      <c r="J126" s="77"/>
      <c r="K126" s="77"/>
      <c r="L126" s="77"/>
      <c r="M126" s="77"/>
      <c r="N126" s="77"/>
      <c r="O126" s="77"/>
      <c r="Q126" s="4"/>
      <c r="R126" s="4"/>
      <c r="S126" s="4"/>
      <c r="T126" s="4"/>
      <c r="U126" s="4"/>
      <c r="V126" s="4"/>
      <c r="W126" s="4"/>
    </row>
    <row r="127" spans="2:23" ht="14.1" customHeight="1">
      <c r="B127" s="75"/>
      <c r="C127" s="77"/>
      <c r="D127" s="77"/>
      <c r="E127" s="77"/>
      <c r="F127" s="77"/>
      <c r="G127" s="77"/>
      <c r="H127" s="77"/>
      <c r="I127" s="77"/>
      <c r="J127" s="77"/>
      <c r="K127" s="77"/>
      <c r="L127" s="77"/>
      <c r="M127" s="77"/>
      <c r="N127" s="77"/>
      <c r="O127" s="77"/>
      <c r="Q127" s="4"/>
      <c r="R127" s="4"/>
      <c r="S127" s="4"/>
      <c r="T127" s="4"/>
      <c r="U127" s="4"/>
      <c r="V127" s="4"/>
      <c r="W127" s="4"/>
    </row>
    <row r="128" spans="2:23" ht="29.25" customHeight="1">
      <c r="B128" s="138" t="s">
        <v>123</v>
      </c>
      <c r="C128" s="138"/>
      <c r="D128" s="138"/>
      <c r="E128" s="138"/>
      <c r="F128" s="138"/>
      <c r="G128" s="138"/>
      <c r="H128" s="138"/>
      <c r="I128" s="138"/>
      <c r="J128" s="138"/>
      <c r="K128" s="138"/>
      <c r="L128" s="138"/>
      <c r="M128" s="138"/>
      <c r="N128" s="138"/>
      <c r="O128" s="138"/>
      <c r="Q128" s="4" t="s">
        <v>113</v>
      </c>
      <c r="R128" s="4"/>
      <c r="S128" s="4"/>
      <c r="T128" s="4"/>
      <c r="U128" s="4"/>
      <c r="V128" s="4"/>
      <c r="W128" s="4"/>
    </row>
    <row r="129" spans="2:23" ht="14.1" customHeight="1">
      <c r="R129">
        <v>1</v>
      </c>
      <c r="S129">
        <v>2</v>
      </c>
      <c r="T129">
        <v>3</v>
      </c>
      <c r="U129">
        <v>4</v>
      </c>
      <c r="W129" t="s">
        <v>2</v>
      </c>
    </row>
    <row r="130" spans="2:23" ht="14.1" customHeight="1">
      <c r="Q130" s="13" t="s">
        <v>34</v>
      </c>
      <c r="R130" s="14">
        <v>57</v>
      </c>
      <c r="S130" s="15">
        <v>201</v>
      </c>
      <c r="T130" s="15">
        <v>64</v>
      </c>
      <c r="U130" s="15">
        <v>2</v>
      </c>
      <c r="V130" s="15"/>
      <c r="W130" s="56">
        <f>SUM(R130:V130)</f>
        <v>324</v>
      </c>
    </row>
    <row r="131" spans="2:23" ht="14.1" customHeight="1">
      <c r="Q131" s="18" t="s">
        <v>35</v>
      </c>
      <c r="R131" s="104">
        <v>48</v>
      </c>
      <c r="S131" s="105">
        <v>207</v>
      </c>
      <c r="T131" s="105">
        <v>63</v>
      </c>
      <c r="U131" s="105">
        <v>4</v>
      </c>
      <c r="V131" s="105">
        <v>1</v>
      </c>
      <c r="W131" s="56">
        <f>SUM(R131:V131)</f>
        <v>323</v>
      </c>
    </row>
    <row r="132" spans="2:23" ht="14.1" customHeight="1"/>
    <row r="133" spans="2:23" ht="14.1" customHeight="1"/>
    <row r="134" spans="2:23" ht="14.1" customHeight="1"/>
    <row r="135" spans="2:23" ht="14.1" customHeight="1"/>
    <row r="136" spans="2:23" ht="14.1" customHeight="1"/>
    <row r="137" spans="2:23" ht="14.1" customHeight="1"/>
    <row r="138" spans="2:23" ht="24" customHeight="1"/>
    <row r="139" spans="2:23" ht="14.1" customHeight="1">
      <c r="C139" s="159" t="s">
        <v>133</v>
      </c>
      <c r="D139" s="129"/>
      <c r="E139" s="129"/>
      <c r="F139" s="129"/>
      <c r="G139" s="129"/>
      <c r="H139" s="129"/>
      <c r="I139" s="129"/>
      <c r="J139" s="129"/>
      <c r="K139" s="129"/>
      <c r="L139" s="129"/>
      <c r="M139" s="129"/>
      <c r="N139" s="129"/>
      <c r="O139" s="130"/>
    </row>
    <row r="140" spans="2:23" ht="14.1" customHeight="1">
      <c r="B140" s="5"/>
      <c r="C140" s="131"/>
      <c r="D140" s="132"/>
      <c r="E140" s="132"/>
      <c r="F140" s="132"/>
      <c r="G140" s="132"/>
      <c r="H140" s="132"/>
      <c r="I140" s="132"/>
      <c r="J140" s="132"/>
      <c r="K140" s="132"/>
      <c r="L140" s="132"/>
      <c r="M140" s="132"/>
      <c r="N140" s="132"/>
      <c r="O140" s="133"/>
    </row>
    <row r="141" spans="2:23" ht="14.1" customHeight="1">
      <c r="B141" s="85"/>
      <c r="C141" s="131"/>
      <c r="D141" s="132"/>
      <c r="E141" s="132"/>
      <c r="F141" s="132"/>
      <c r="G141" s="132"/>
      <c r="H141" s="132"/>
      <c r="I141" s="132"/>
      <c r="J141" s="132"/>
      <c r="K141" s="132"/>
      <c r="L141" s="132"/>
      <c r="M141" s="132"/>
      <c r="N141" s="132"/>
      <c r="O141" s="133"/>
    </row>
    <row r="142" spans="2:23" ht="14.1" customHeight="1">
      <c r="B142" s="5"/>
      <c r="C142" s="134"/>
      <c r="D142" s="135"/>
      <c r="E142" s="135"/>
      <c r="F142" s="135"/>
      <c r="G142" s="135"/>
      <c r="H142" s="135"/>
      <c r="I142" s="135"/>
      <c r="J142" s="135"/>
      <c r="K142" s="135"/>
      <c r="L142" s="135"/>
      <c r="M142" s="135"/>
      <c r="N142" s="135"/>
      <c r="O142" s="136"/>
    </row>
    <row r="143" spans="2:23" ht="14.1" customHeight="1">
      <c r="B143" s="85"/>
      <c r="C143" s="78"/>
      <c r="D143" s="78"/>
      <c r="E143" s="78"/>
      <c r="F143" s="78"/>
      <c r="G143" s="78"/>
      <c r="H143" s="78"/>
      <c r="I143" s="78"/>
      <c r="J143" s="78"/>
      <c r="K143" s="78"/>
      <c r="L143" s="78"/>
      <c r="M143" s="78"/>
      <c r="N143" s="78"/>
      <c r="O143" s="78"/>
    </row>
    <row r="144" spans="2:23" ht="14.1" customHeight="1">
      <c r="B144" s="175" t="s">
        <v>84</v>
      </c>
      <c r="C144" s="175"/>
      <c r="D144" s="175"/>
      <c r="E144" s="175"/>
      <c r="F144" s="175"/>
      <c r="G144" s="175"/>
      <c r="H144" s="175"/>
      <c r="I144" s="175"/>
      <c r="J144" s="175"/>
      <c r="K144" s="175"/>
      <c r="L144" s="175"/>
      <c r="M144" s="175"/>
      <c r="N144" s="175"/>
      <c r="O144" s="175"/>
      <c r="Q144" t="s">
        <v>14</v>
      </c>
      <c r="R144" t="s">
        <v>15</v>
      </c>
    </row>
    <row r="145" spans="2:23" ht="14.1" customHeight="1">
      <c r="B145" s="5"/>
      <c r="C145" s="8"/>
      <c r="D145" s="8"/>
      <c r="E145" s="8"/>
      <c r="F145" s="8"/>
      <c r="G145" s="8"/>
      <c r="H145" s="8"/>
      <c r="I145" s="5"/>
      <c r="J145" s="5"/>
      <c r="K145" s="8"/>
      <c r="L145" s="8"/>
      <c r="M145" s="8"/>
      <c r="N145" s="8"/>
      <c r="O145" s="8"/>
      <c r="Q145" s="56"/>
      <c r="R145" s="56">
        <v>1</v>
      </c>
      <c r="S145" s="56">
        <v>2</v>
      </c>
      <c r="T145" s="56">
        <v>3</v>
      </c>
      <c r="U145" s="56">
        <v>4</v>
      </c>
      <c r="V145" s="56"/>
      <c r="W145" s="56" t="s">
        <v>2</v>
      </c>
    </row>
    <row r="146" spans="2:23" ht="14.1" customHeight="1">
      <c r="B146" s="5"/>
      <c r="C146" s="8"/>
      <c r="D146" s="8"/>
      <c r="E146" s="8"/>
      <c r="F146" s="8"/>
      <c r="G146" s="8"/>
      <c r="H146" s="8"/>
      <c r="I146" s="5"/>
      <c r="J146" s="5"/>
      <c r="K146" s="8"/>
      <c r="L146" s="8"/>
      <c r="M146" s="8"/>
      <c r="N146" s="8"/>
      <c r="O146" s="8"/>
      <c r="Q146" s="54" t="s">
        <v>34</v>
      </c>
      <c r="R146" s="55">
        <v>108</v>
      </c>
      <c r="S146" s="55">
        <v>139</v>
      </c>
      <c r="T146" s="55">
        <v>76</v>
      </c>
      <c r="U146" s="55">
        <v>2</v>
      </c>
      <c r="V146" s="55"/>
      <c r="W146" s="56">
        <f>SUM(R146:V146)</f>
        <v>325</v>
      </c>
    </row>
    <row r="147" spans="2:23" ht="14.1" customHeight="1">
      <c r="B147" s="5"/>
      <c r="C147" s="5"/>
      <c r="D147" s="5"/>
      <c r="E147" s="5"/>
      <c r="F147" s="5"/>
      <c r="G147" s="5"/>
      <c r="H147" s="5"/>
      <c r="I147" s="5"/>
      <c r="J147" s="5"/>
      <c r="K147" s="5"/>
      <c r="L147" s="5"/>
      <c r="M147" s="5"/>
      <c r="N147" s="5"/>
      <c r="O147" s="5"/>
      <c r="Q147" s="54" t="s">
        <v>35</v>
      </c>
      <c r="R147" s="104">
        <v>113</v>
      </c>
      <c r="S147" s="105">
        <v>139</v>
      </c>
      <c r="T147" s="105">
        <v>68</v>
      </c>
      <c r="U147" s="105">
        <v>4</v>
      </c>
      <c r="V147" s="101"/>
      <c r="W147" s="56">
        <f>SUM(R147:V147)</f>
        <v>324</v>
      </c>
    </row>
    <row r="148" spans="2:23" ht="14.1" customHeight="1">
      <c r="B148" s="5"/>
      <c r="C148" s="5"/>
      <c r="D148" s="5"/>
      <c r="E148" s="5"/>
      <c r="F148" s="5"/>
      <c r="G148" s="5"/>
      <c r="H148" s="5"/>
      <c r="I148" s="5"/>
      <c r="J148" s="5"/>
      <c r="K148" s="5"/>
      <c r="L148" s="5"/>
      <c r="M148" s="5"/>
      <c r="N148" s="5"/>
      <c r="O148" s="5"/>
    </row>
    <row r="149" spans="2:23" ht="14.1" customHeight="1">
      <c r="B149" s="5"/>
      <c r="C149" s="5"/>
      <c r="D149" s="5"/>
      <c r="E149" s="5"/>
      <c r="F149" s="5"/>
      <c r="G149" s="5"/>
      <c r="H149" s="5"/>
      <c r="I149" s="5"/>
      <c r="J149" s="5"/>
      <c r="K149" s="5"/>
      <c r="L149" s="5"/>
      <c r="M149" s="5"/>
      <c r="N149" s="5"/>
      <c r="O149" s="5"/>
    </row>
    <row r="150" spans="2:23" ht="14.1" customHeight="1">
      <c r="B150" s="5"/>
      <c r="C150" s="5"/>
      <c r="D150" s="5"/>
      <c r="E150" s="5"/>
      <c r="F150" s="5"/>
      <c r="G150" s="5"/>
      <c r="H150" s="5"/>
      <c r="I150" s="5"/>
      <c r="J150" s="5"/>
      <c r="K150" s="5"/>
      <c r="L150" s="5"/>
      <c r="M150" s="5"/>
      <c r="N150" s="5"/>
      <c r="O150" s="5"/>
    </row>
    <row r="151" spans="2:23" ht="14.1" customHeight="1">
      <c r="B151" s="5"/>
      <c r="C151" s="5"/>
      <c r="D151" s="5"/>
      <c r="E151" s="5"/>
      <c r="F151" s="5"/>
      <c r="G151" s="5"/>
      <c r="H151" s="5"/>
      <c r="I151" s="5"/>
      <c r="J151" s="5"/>
      <c r="K151" s="5"/>
      <c r="L151" s="5"/>
      <c r="M151" s="5"/>
      <c r="N151" s="5"/>
      <c r="O151" s="5"/>
    </row>
    <row r="152" spans="2:23" ht="14.1" customHeight="1">
      <c r="B152" s="5"/>
      <c r="C152" s="5"/>
      <c r="D152" s="5"/>
      <c r="E152" s="5"/>
      <c r="F152" s="5"/>
      <c r="G152" s="5"/>
      <c r="H152" s="5"/>
      <c r="I152" s="5"/>
      <c r="J152" s="5"/>
      <c r="K152" s="5"/>
      <c r="L152" s="5"/>
      <c r="M152" s="5"/>
      <c r="N152" s="5"/>
      <c r="O152" s="5"/>
    </row>
    <row r="153" spans="2:23" ht="14.1" customHeight="1">
      <c r="B153" s="5"/>
      <c r="C153" s="5"/>
      <c r="D153" s="5"/>
      <c r="E153" s="5"/>
      <c r="F153" s="5"/>
      <c r="G153" s="5"/>
      <c r="H153" s="5"/>
      <c r="I153" s="5"/>
      <c r="J153" s="5"/>
      <c r="K153" s="5"/>
      <c r="L153" s="5"/>
      <c r="M153" s="5"/>
      <c r="N153" s="5"/>
      <c r="O153" s="5"/>
    </row>
    <row r="154" spans="2:23" ht="14.1" customHeight="1">
      <c r="B154" s="5"/>
      <c r="C154" s="49"/>
      <c r="D154" s="5"/>
      <c r="E154" s="5"/>
      <c r="F154" s="5"/>
      <c r="G154" s="5"/>
      <c r="H154" s="5"/>
      <c r="I154" s="5"/>
      <c r="J154" s="5"/>
      <c r="K154" s="5"/>
      <c r="L154" s="5"/>
      <c r="M154" s="5"/>
      <c r="N154" s="5"/>
      <c r="O154" s="5"/>
    </row>
    <row r="155" spans="2:23" ht="14.1" customHeight="1">
      <c r="B155" s="5"/>
      <c r="C155" s="128" t="s">
        <v>138</v>
      </c>
      <c r="D155" s="129"/>
      <c r="E155" s="129"/>
      <c r="F155" s="129"/>
      <c r="G155" s="129"/>
      <c r="H155" s="129"/>
      <c r="I155" s="129"/>
      <c r="J155" s="129"/>
      <c r="K155" s="129"/>
      <c r="L155" s="129"/>
      <c r="M155" s="129"/>
      <c r="N155" s="129"/>
      <c r="O155" s="130"/>
    </row>
    <row r="156" spans="2:23" ht="14.1" customHeight="1">
      <c r="B156" s="5"/>
      <c r="C156" s="131"/>
      <c r="D156" s="132"/>
      <c r="E156" s="132"/>
      <c r="F156" s="132"/>
      <c r="G156" s="132"/>
      <c r="H156" s="132"/>
      <c r="I156" s="132"/>
      <c r="J156" s="132"/>
      <c r="K156" s="132"/>
      <c r="L156" s="132"/>
      <c r="M156" s="132"/>
      <c r="N156" s="132"/>
      <c r="O156" s="133"/>
    </row>
    <row r="157" spans="2:23" ht="24" customHeight="1">
      <c r="B157" s="5"/>
      <c r="C157" s="134"/>
      <c r="D157" s="135"/>
      <c r="E157" s="135"/>
      <c r="F157" s="135"/>
      <c r="G157" s="135"/>
      <c r="H157" s="135"/>
      <c r="I157" s="135"/>
      <c r="J157" s="135"/>
      <c r="K157" s="135"/>
      <c r="L157" s="135"/>
      <c r="M157" s="135"/>
      <c r="N157" s="135"/>
      <c r="O157" s="136"/>
    </row>
    <row r="158" spans="2:23" ht="14.1" customHeight="1">
      <c r="B158" s="5"/>
      <c r="C158" s="5"/>
      <c r="D158" s="5"/>
      <c r="E158" s="5"/>
      <c r="F158" s="5"/>
      <c r="G158" s="5"/>
      <c r="H158" s="5"/>
      <c r="I158" s="5"/>
      <c r="J158" s="5"/>
      <c r="K158" s="5"/>
      <c r="L158" s="5"/>
      <c r="M158" s="5"/>
      <c r="N158" s="5"/>
      <c r="O158" s="5"/>
    </row>
    <row r="159" spans="2:23" ht="14.1" customHeight="1">
      <c r="B159" s="5"/>
      <c r="C159" s="5"/>
      <c r="D159" s="5"/>
      <c r="E159" s="5"/>
      <c r="F159" s="5"/>
      <c r="G159" s="5"/>
      <c r="H159" s="5"/>
      <c r="I159" s="5"/>
      <c r="J159" s="5"/>
      <c r="K159" s="5"/>
      <c r="L159" s="5"/>
      <c r="M159" s="5"/>
      <c r="N159" s="5"/>
      <c r="O159" s="5"/>
    </row>
    <row r="160" spans="2:23" ht="14.1" customHeight="1">
      <c r="B160" s="137" t="s">
        <v>90</v>
      </c>
      <c r="C160" s="137"/>
      <c r="D160" s="137"/>
      <c r="E160" s="137"/>
      <c r="F160" s="137"/>
      <c r="G160" s="137"/>
      <c r="H160" s="137"/>
      <c r="I160" s="137"/>
      <c r="J160" s="137"/>
      <c r="K160" s="137"/>
      <c r="L160" s="137"/>
      <c r="M160" s="137"/>
      <c r="N160" s="137"/>
      <c r="O160" s="137"/>
      <c r="Q160" t="s">
        <v>16</v>
      </c>
      <c r="R160" t="s">
        <v>17</v>
      </c>
    </row>
    <row r="161" spans="2:23" ht="14.1" customHeight="1">
      <c r="B161" s="5"/>
      <c r="C161" s="42"/>
      <c r="D161" s="42"/>
      <c r="E161" s="42"/>
      <c r="F161" s="42"/>
      <c r="G161" s="42"/>
      <c r="H161" s="42"/>
      <c r="I161" s="5"/>
      <c r="J161" s="5"/>
      <c r="K161" s="8"/>
      <c r="L161" s="8"/>
      <c r="M161" s="8"/>
      <c r="N161" s="8"/>
      <c r="O161" s="8"/>
      <c r="Q161" s="56"/>
      <c r="R161" s="56">
        <v>1</v>
      </c>
      <c r="S161" s="56">
        <v>2</v>
      </c>
      <c r="T161" s="56">
        <v>3</v>
      </c>
      <c r="U161" s="56">
        <v>4</v>
      </c>
      <c r="V161" s="56"/>
      <c r="W161" s="56" t="s">
        <v>2</v>
      </c>
    </row>
    <row r="162" spans="2:23" ht="14.1" customHeight="1">
      <c r="B162" s="5"/>
      <c r="C162" s="42"/>
      <c r="D162" s="42"/>
      <c r="E162" s="42"/>
      <c r="F162" s="42"/>
      <c r="G162" s="42"/>
      <c r="H162" s="42"/>
      <c r="I162" s="5"/>
      <c r="J162" s="5"/>
      <c r="K162" s="8"/>
      <c r="L162" s="8"/>
      <c r="M162" s="8"/>
      <c r="N162" s="8"/>
      <c r="O162" s="8"/>
      <c r="Q162" s="54" t="s">
        <v>34</v>
      </c>
      <c r="R162" s="55">
        <v>73</v>
      </c>
      <c r="S162" s="55">
        <v>220</v>
      </c>
      <c r="T162" s="55">
        <v>21</v>
      </c>
      <c r="U162" s="55">
        <v>1</v>
      </c>
      <c r="V162" s="55"/>
      <c r="W162" s="56">
        <f>SUM(R162:V162)</f>
        <v>315</v>
      </c>
    </row>
    <row r="163" spans="2:23" ht="14.1" customHeight="1">
      <c r="B163" s="5"/>
      <c r="C163" s="42"/>
      <c r="D163" s="42"/>
      <c r="E163" s="42"/>
      <c r="F163" s="42"/>
      <c r="G163" s="42"/>
      <c r="H163" s="42"/>
      <c r="I163" s="5"/>
      <c r="J163" s="5"/>
      <c r="K163" s="8"/>
      <c r="L163" s="8"/>
      <c r="M163" s="8"/>
      <c r="N163" s="8"/>
      <c r="O163" s="8"/>
      <c r="Q163" s="54" t="s">
        <v>35</v>
      </c>
      <c r="R163" s="104">
        <v>73</v>
      </c>
      <c r="S163" s="105">
        <v>221</v>
      </c>
      <c r="T163" s="105">
        <v>23</v>
      </c>
      <c r="U163" s="105">
        <v>1</v>
      </c>
      <c r="V163" s="105">
        <v>3</v>
      </c>
      <c r="W163" s="56">
        <f>SUM(R163:V163)</f>
        <v>321</v>
      </c>
    </row>
    <row r="164" spans="2:23" ht="14.1" customHeight="1">
      <c r="C164" s="8"/>
      <c r="D164" s="8"/>
      <c r="E164" s="8"/>
      <c r="F164" s="8"/>
      <c r="G164" s="8"/>
      <c r="H164" s="8"/>
      <c r="K164" s="8"/>
      <c r="L164" s="8"/>
      <c r="M164" s="8"/>
      <c r="N164" s="8"/>
      <c r="O164" s="8"/>
    </row>
    <row r="165" spans="2:23" ht="14.1" customHeight="1"/>
    <row r="166" spans="2:23" ht="14.1" customHeight="1"/>
    <row r="167" spans="2:23" ht="14.1" customHeight="1">
      <c r="C167" t="s">
        <v>66</v>
      </c>
    </row>
    <row r="168" spans="2:23" ht="95.25" customHeight="1">
      <c r="C168" t="s">
        <v>23</v>
      </c>
    </row>
    <row r="169" spans="2:23" ht="14.1" customHeight="1"/>
    <row r="170" spans="2:23" ht="14.1" customHeight="1"/>
    <row r="171" spans="2:23" ht="14.1" customHeight="1">
      <c r="C171" s="139" t="s">
        <v>144</v>
      </c>
      <c r="D171" s="140"/>
      <c r="E171" s="140"/>
      <c r="F171" s="140"/>
      <c r="G171" s="140"/>
      <c r="H171" s="140"/>
      <c r="I171" s="140"/>
      <c r="J171" s="140"/>
      <c r="K171" s="140"/>
      <c r="L171" s="140"/>
      <c r="M171" s="140"/>
      <c r="N171" s="140"/>
      <c r="O171" s="141"/>
    </row>
    <row r="172" spans="2:23" ht="14.1" customHeight="1">
      <c r="C172" s="142"/>
      <c r="D172" s="143"/>
      <c r="E172" s="143"/>
      <c r="F172" s="143"/>
      <c r="G172" s="143"/>
      <c r="H172" s="143"/>
      <c r="I172" s="143"/>
      <c r="J172" s="143"/>
      <c r="K172" s="143"/>
      <c r="L172" s="143"/>
      <c r="M172" s="143"/>
      <c r="N172" s="143"/>
      <c r="O172" s="144"/>
    </row>
    <row r="173" spans="2:23" ht="20.25" customHeight="1">
      <c r="C173" s="145"/>
      <c r="D173" s="146"/>
      <c r="E173" s="146"/>
      <c r="F173" s="146"/>
      <c r="G173" s="146"/>
      <c r="H173" s="146"/>
      <c r="I173" s="146"/>
      <c r="J173" s="146"/>
      <c r="K173" s="146"/>
      <c r="L173" s="146"/>
      <c r="M173" s="146"/>
      <c r="N173" s="146"/>
      <c r="O173" s="147"/>
    </row>
    <row r="174" spans="2:23" ht="14.1" customHeight="1">
      <c r="C174" s="86"/>
      <c r="D174" s="86"/>
      <c r="E174" s="86"/>
      <c r="F174" s="86"/>
      <c r="G174" s="86"/>
      <c r="H174" s="86"/>
      <c r="I174" s="86"/>
      <c r="J174" s="86"/>
      <c r="K174" s="86"/>
      <c r="L174" s="86"/>
      <c r="M174" s="86"/>
      <c r="N174" s="86"/>
      <c r="O174" s="86"/>
    </row>
    <row r="175" spans="2:23" ht="14.1" customHeight="1">
      <c r="C175" s="77"/>
      <c r="D175" s="77"/>
      <c r="E175" s="77"/>
      <c r="F175" s="77"/>
      <c r="G175" s="77"/>
      <c r="H175" s="77"/>
      <c r="I175" s="77"/>
      <c r="J175" s="77"/>
      <c r="K175" s="77"/>
      <c r="L175" s="77"/>
      <c r="M175" s="77"/>
      <c r="N175" s="77"/>
      <c r="O175" s="77"/>
    </row>
    <row r="176" spans="2:23" ht="14.1" customHeight="1">
      <c r="C176" s="77"/>
      <c r="D176" s="77"/>
      <c r="E176" s="77"/>
      <c r="F176" s="77"/>
      <c r="G176" s="77"/>
      <c r="H176" s="77"/>
      <c r="I176" s="77"/>
      <c r="J176" s="77"/>
      <c r="K176" s="77"/>
      <c r="L176" s="77"/>
      <c r="M176" s="77"/>
      <c r="N176" s="77"/>
      <c r="O176" s="77"/>
    </row>
    <row r="177" spans="2:23" ht="14.1" customHeight="1">
      <c r="C177" s="77"/>
      <c r="D177" s="77"/>
      <c r="E177" s="77"/>
      <c r="F177" s="77"/>
      <c r="G177" s="77"/>
      <c r="H177" s="77"/>
      <c r="I177" s="77"/>
      <c r="J177" s="77"/>
      <c r="K177" s="77"/>
      <c r="L177" s="77"/>
      <c r="M177" s="77"/>
      <c r="N177" s="77"/>
      <c r="O177" s="77"/>
    </row>
    <row r="178" spans="2:23" ht="14.1" customHeight="1">
      <c r="C178" s="77"/>
      <c r="D178" s="77"/>
      <c r="E178" s="77"/>
      <c r="F178" s="77"/>
      <c r="G178" s="77"/>
      <c r="H178" s="77"/>
      <c r="I178" s="77"/>
      <c r="J178" s="77"/>
      <c r="K178" s="77"/>
      <c r="L178" s="77"/>
      <c r="M178" s="77"/>
      <c r="N178" s="77"/>
      <c r="O178" s="77"/>
    </row>
    <row r="179" spans="2:23" ht="14.1" customHeight="1">
      <c r="C179" s="77"/>
      <c r="D179" s="77"/>
      <c r="E179" s="77"/>
      <c r="F179" s="77"/>
      <c r="G179" s="77"/>
      <c r="H179" s="77"/>
      <c r="I179" s="77"/>
      <c r="J179" s="77"/>
      <c r="K179" s="77"/>
      <c r="L179" s="77"/>
      <c r="M179" s="77"/>
      <c r="N179" s="77"/>
      <c r="O179" s="77"/>
    </row>
    <row r="180" spans="2:23" ht="14.1" customHeight="1">
      <c r="C180" s="77"/>
      <c r="D180" s="77"/>
      <c r="E180" s="77"/>
      <c r="F180" s="77"/>
      <c r="G180" s="77"/>
      <c r="H180" s="77"/>
      <c r="I180" s="77"/>
      <c r="J180" s="77"/>
      <c r="K180" s="77"/>
      <c r="L180" s="77"/>
      <c r="M180" s="77"/>
      <c r="N180" s="77"/>
      <c r="O180" s="77"/>
    </row>
    <row r="181" spans="2:23" ht="14.1" customHeight="1">
      <c r="B181" s="51" t="s">
        <v>77</v>
      </c>
      <c r="C181" s="51"/>
      <c r="D181" s="51"/>
      <c r="E181" s="51"/>
      <c r="F181" s="51"/>
      <c r="G181" s="51"/>
      <c r="H181" s="51"/>
      <c r="I181" s="51"/>
      <c r="J181" s="51"/>
      <c r="K181" s="51"/>
      <c r="L181" s="51"/>
      <c r="M181" s="51"/>
      <c r="N181" s="51"/>
      <c r="O181" s="51"/>
    </row>
    <row r="182" spans="2:23" ht="14.1" customHeight="1">
      <c r="B182" s="148" t="s">
        <v>120</v>
      </c>
      <c r="C182" s="148"/>
      <c r="D182" s="148"/>
      <c r="E182" s="148"/>
      <c r="F182" s="148"/>
      <c r="G182" s="148"/>
      <c r="H182" s="148"/>
      <c r="I182" s="148"/>
      <c r="J182" s="148"/>
      <c r="K182" s="148"/>
      <c r="L182" s="45"/>
      <c r="M182" s="45"/>
      <c r="N182" s="45"/>
      <c r="O182" s="45"/>
      <c r="Q182" t="s">
        <v>31</v>
      </c>
      <c r="R182" t="s">
        <v>32</v>
      </c>
    </row>
    <row r="183" spans="2:23" ht="14.1" customHeight="1">
      <c r="Q183" s="56"/>
      <c r="R183" s="56">
        <v>1</v>
      </c>
      <c r="S183" s="56">
        <v>2</v>
      </c>
      <c r="T183" s="56">
        <v>3</v>
      </c>
      <c r="U183" s="56">
        <v>4</v>
      </c>
      <c r="V183" s="56"/>
      <c r="W183" s="56" t="s">
        <v>2</v>
      </c>
    </row>
    <row r="184" spans="2:23" ht="14.1" customHeight="1">
      <c r="Q184" s="54" t="s">
        <v>34</v>
      </c>
      <c r="R184" s="55">
        <v>112</v>
      </c>
      <c r="S184" s="55">
        <v>199</v>
      </c>
      <c r="T184" s="55">
        <v>8</v>
      </c>
      <c r="U184" s="55">
        <v>0</v>
      </c>
      <c r="V184" s="55"/>
      <c r="W184" s="56">
        <f>SUM(R184:V184)</f>
        <v>319</v>
      </c>
    </row>
    <row r="185" spans="2:23" ht="14.1" customHeight="1">
      <c r="Q185" s="54" t="s">
        <v>35</v>
      </c>
      <c r="R185" s="106">
        <v>104</v>
      </c>
      <c r="S185" s="107">
        <v>207</v>
      </c>
      <c r="T185" s="107">
        <v>11</v>
      </c>
      <c r="U185" s="107">
        <v>1</v>
      </c>
      <c r="V185" s="108">
        <v>1</v>
      </c>
      <c r="W185" s="56">
        <f>SUM(R185:V185)</f>
        <v>324</v>
      </c>
    </row>
    <row r="186" spans="2:23" ht="14.1" customHeight="1"/>
    <row r="187" spans="2:23" ht="14.1" customHeight="1"/>
    <row r="188" spans="2:23" ht="14.1" customHeight="1"/>
    <row r="189" spans="2:23" ht="14.1" customHeight="1"/>
    <row r="190" spans="2:23" ht="14.1" customHeight="1">
      <c r="C190" s="8" t="s">
        <v>68</v>
      </c>
      <c r="D190" s="5"/>
      <c r="E190" s="5"/>
      <c r="F190" s="5"/>
      <c r="G190" s="5"/>
      <c r="H190" s="5"/>
      <c r="I190" s="6"/>
      <c r="J190" s="6"/>
      <c r="K190" s="8"/>
      <c r="L190" s="5"/>
      <c r="M190" s="5"/>
      <c r="N190" s="5"/>
      <c r="O190" s="5"/>
      <c r="P190" s="6"/>
    </row>
    <row r="191" spans="2:23" ht="14.1" customHeight="1">
      <c r="C191" s="85"/>
      <c r="D191" s="85"/>
      <c r="E191" s="85"/>
      <c r="F191" s="85"/>
      <c r="G191" s="85"/>
      <c r="H191" s="85"/>
      <c r="I191" s="75"/>
      <c r="J191" s="75"/>
      <c r="K191" s="85"/>
      <c r="L191" s="85"/>
      <c r="M191" s="85"/>
      <c r="N191" s="85"/>
      <c r="O191" s="85"/>
      <c r="P191" s="75"/>
    </row>
    <row r="192" spans="2:23" ht="14.1" customHeight="1">
      <c r="C192" s="158" t="s">
        <v>118</v>
      </c>
      <c r="D192" s="221"/>
      <c r="E192" s="221"/>
      <c r="F192" s="221"/>
      <c r="G192" s="221"/>
      <c r="H192" s="221"/>
      <c r="I192" s="221"/>
      <c r="J192" s="221"/>
      <c r="K192" s="221"/>
      <c r="L192" s="221"/>
      <c r="M192" s="221"/>
      <c r="N192" s="221"/>
      <c r="O192" s="222"/>
    </row>
    <row r="193" spans="2:23" ht="14.1" customHeight="1">
      <c r="B193" s="12"/>
      <c r="C193" s="223"/>
      <c r="D193" s="224"/>
      <c r="E193" s="224"/>
      <c r="F193" s="224"/>
      <c r="G193" s="224"/>
      <c r="H193" s="224"/>
      <c r="I193" s="224"/>
      <c r="J193" s="224"/>
      <c r="K193" s="224"/>
      <c r="L193" s="224"/>
      <c r="M193" s="224"/>
      <c r="N193" s="224"/>
      <c r="O193" s="225"/>
    </row>
    <row r="194" spans="2:23" ht="14.1" customHeight="1">
      <c r="O194" s="6"/>
    </row>
    <row r="195" spans="2:23" ht="14.1" customHeight="1">
      <c r="B195" s="126" t="s">
        <v>69</v>
      </c>
      <c r="C195" s="126"/>
      <c r="D195" s="126"/>
      <c r="E195" s="126"/>
      <c r="F195" s="126"/>
      <c r="G195" s="126"/>
      <c r="H195" s="126"/>
      <c r="I195" s="126"/>
      <c r="J195" s="126"/>
      <c r="K195" s="126"/>
      <c r="L195" s="126"/>
      <c r="M195" s="126"/>
      <c r="N195" s="126"/>
      <c r="O195" s="126"/>
      <c r="Q195" t="s">
        <v>18</v>
      </c>
      <c r="R195" t="s">
        <v>19</v>
      </c>
    </row>
    <row r="196" spans="2:23" ht="14.1" customHeight="1">
      <c r="O196" s="6"/>
      <c r="Q196" s="56"/>
      <c r="R196" s="56">
        <v>1</v>
      </c>
      <c r="S196" s="56">
        <v>2</v>
      </c>
      <c r="T196" s="56">
        <v>3</v>
      </c>
      <c r="U196" s="56">
        <v>4</v>
      </c>
      <c r="V196" s="56"/>
      <c r="W196" s="56" t="s">
        <v>2</v>
      </c>
    </row>
    <row r="197" spans="2:23" ht="14.1" customHeight="1">
      <c r="O197" s="6"/>
      <c r="Q197" s="54" t="s">
        <v>34</v>
      </c>
      <c r="R197" s="55">
        <v>89</v>
      </c>
      <c r="S197" s="55">
        <v>206</v>
      </c>
      <c r="T197" s="55">
        <v>14</v>
      </c>
      <c r="U197" s="55">
        <v>0</v>
      </c>
      <c r="V197" s="56"/>
      <c r="W197" s="56">
        <f>SUM(R197:V197)</f>
        <v>309</v>
      </c>
    </row>
    <row r="198" spans="2:23" ht="14.1" customHeight="1">
      <c r="O198" s="6"/>
      <c r="Q198" s="54" t="s">
        <v>35</v>
      </c>
      <c r="R198" s="102">
        <v>84</v>
      </c>
      <c r="S198" s="102">
        <v>215</v>
      </c>
      <c r="T198" s="102">
        <v>10</v>
      </c>
      <c r="U198" s="102">
        <v>1</v>
      </c>
      <c r="V198" s="102"/>
      <c r="W198" s="56">
        <f>SUM(R198:V198)</f>
        <v>310</v>
      </c>
    </row>
    <row r="199" spans="2:23" ht="14.1" customHeight="1">
      <c r="O199" s="6"/>
    </row>
    <row r="200" spans="2:23" ht="14.1" customHeight="1">
      <c r="O200" s="6"/>
    </row>
    <row r="201" spans="2:23" ht="14.1" customHeight="1">
      <c r="O201" s="6"/>
    </row>
    <row r="202" spans="2:23" ht="14.1" customHeight="1">
      <c r="O202" s="6"/>
    </row>
    <row r="203" spans="2:23" ht="14.1" customHeight="1">
      <c r="O203" s="6"/>
    </row>
    <row r="204" spans="2:23" ht="14.1" customHeight="1">
      <c r="O204" s="6"/>
    </row>
    <row r="205" spans="2:23" ht="14.1" customHeight="1">
      <c r="O205" s="6"/>
    </row>
    <row r="206" spans="2:23" ht="14.1" customHeight="1">
      <c r="O206" s="6"/>
    </row>
    <row r="207" spans="2:23" ht="14.1" customHeight="1">
      <c r="C207" s="139" t="s">
        <v>139</v>
      </c>
      <c r="D207" s="140"/>
      <c r="E207" s="140"/>
      <c r="F207" s="140"/>
      <c r="G207" s="140"/>
      <c r="H207" s="140"/>
      <c r="I207" s="140"/>
      <c r="J207" s="140"/>
      <c r="K207" s="140"/>
      <c r="L207" s="140"/>
      <c r="M207" s="140"/>
      <c r="N207" s="140"/>
      <c r="O207" s="141"/>
    </row>
    <row r="208" spans="2:23" ht="14.1" customHeight="1">
      <c r="C208" s="142"/>
      <c r="D208" s="143"/>
      <c r="E208" s="143"/>
      <c r="F208" s="143"/>
      <c r="G208" s="143"/>
      <c r="H208" s="143"/>
      <c r="I208" s="143"/>
      <c r="J208" s="143"/>
      <c r="K208" s="143"/>
      <c r="L208" s="143"/>
      <c r="M208" s="143"/>
      <c r="N208" s="143"/>
      <c r="O208" s="144"/>
    </row>
    <row r="209" spans="2:24" ht="14.1" customHeight="1">
      <c r="C209" s="142"/>
      <c r="D209" s="143"/>
      <c r="E209" s="143"/>
      <c r="F209" s="143"/>
      <c r="G209" s="143"/>
      <c r="H209" s="143"/>
      <c r="I209" s="143"/>
      <c r="J209" s="143"/>
      <c r="K209" s="143"/>
      <c r="L209" s="143"/>
      <c r="M209" s="143"/>
      <c r="N209" s="143"/>
      <c r="O209" s="144"/>
    </row>
    <row r="210" spans="2:24" ht="14.1" customHeight="1">
      <c r="C210" s="145"/>
      <c r="D210" s="146"/>
      <c r="E210" s="146"/>
      <c r="F210" s="146"/>
      <c r="G210" s="146"/>
      <c r="H210" s="146"/>
      <c r="I210" s="146"/>
      <c r="J210" s="146"/>
      <c r="K210" s="146"/>
      <c r="L210" s="146"/>
      <c r="M210" s="146"/>
      <c r="N210" s="146"/>
      <c r="O210" s="147"/>
    </row>
    <row r="211" spans="2:24" ht="14.1" customHeight="1">
      <c r="O211" s="6"/>
    </row>
    <row r="212" spans="2:24" ht="14.1" customHeight="1">
      <c r="B212" s="126" t="s">
        <v>91</v>
      </c>
      <c r="C212" s="126"/>
      <c r="D212" s="126"/>
      <c r="E212" s="126"/>
      <c r="F212" s="126"/>
      <c r="G212" s="126"/>
      <c r="H212" s="126"/>
      <c r="I212" s="126"/>
      <c r="J212" s="126"/>
      <c r="K212" s="126"/>
      <c r="L212" s="126"/>
      <c r="M212" s="126"/>
      <c r="N212" s="126"/>
      <c r="O212" s="126"/>
    </row>
    <row r="213" spans="2:24" ht="14.1" customHeight="1">
      <c r="C213" s="73"/>
      <c r="D213" s="73"/>
      <c r="E213" s="73"/>
      <c r="F213" s="73"/>
      <c r="G213" s="73"/>
      <c r="H213" s="73"/>
      <c r="I213" s="73"/>
      <c r="J213" s="73"/>
      <c r="K213" s="73"/>
      <c r="L213" s="73"/>
      <c r="M213" s="73"/>
      <c r="N213" s="73"/>
      <c r="O213" s="73"/>
      <c r="R213" t="s">
        <v>92</v>
      </c>
      <c r="S213" t="s">
        <v>93</v>
      </c>
    </row>
    <row r="214" spans="2:24" ht="14.1" customHeight="1">
      <c r="C214" s="73"/>
      <c r="D214" s="73"/>
      <c r="E214" s="73"/>
      <c r="F214" s="73"/>
      <c r="G214" s="73"/>
      <c r="H214" s="73"/>
      <c r="I214" s="73"/>
      <c r="J214" s="73"/>
      <c r="K214" s="73"/>
      <c r="L214" s="73"/>
      <c r="M214" s="73"/>
      <c r="N214" s="73"/>
      <c r="O214" s="73"/>
      <c r="R214" s="56"/>
      <c r="S214" s="56">
        <v>1</v>
      </c>
      <c r="T214" s="56">
        <v>2</v>
      </c>
      <c r="U214" s="56">
        <v>3</v>
      </c>
      <c r="V214" s="56">
        <v>4</v>
      </c>
      <c r="W214" s="56"/>
      <c r="X214" s="56" t="s">
        <v>2</v>
      </c>
    </row>
    <row r="215" spans="2:24" ht="14.1" customHeight="1">
      <c r="C215" s="73"/>
      <c r="D215" s="73"/>
      <c r="E215" s="73"/>
      <c r="F215" s="73"/>
      <c r="G215" s="73"/>
      <c r="H215" s="73"/>
      <c r="I215" s="73"/>
      <c r="J215" s="73"/>
      <c r="K215" s="73"/>
      <c r="L215" s="73"/>
      <c r="M215" s="73"/>
      <c r="N215" s="73"/>
      <c r="O215" s="73"/>
      <c r="R215" s="54" t="s">
        <v>34</v>
      </c>
      <c r="S215" s="55">
        <v>81</v>
      </c>
      <c r="T215" s="55">
        <v>217</v>
      </c>
      <c r="U215" s="55">
        <v>14</v>
      </c>
      <c r="V215" s="55">
        <v>0</v>
      </c>
      <c r="W215" s="56"/>
      <c r="X215" s="56">
        <f>SUM(S215:W215)</f>
        <v>312</v>
      </c>
    </row>
    <row r="216" spans="2:24" ht="14.1" customHeight="1">
      <c r="C216" s="73"/>
      <c r="D216" s="73"/>
      <c r="E216" s="73"/>
      <c r="F216" s="73"/>
      <c r="G216" s="73"/>
      <c r="H216" s="73"/>
      <c r="I216" s="73"/>
      <c r="J216" s="73"/>
      <c r="K216" s="73"/>
      <c r="L216" s="73"/>
      <c r="M216" s="73"/>
      <c r="N216" s="73"/>
      <c r="O216" s="73"/>
      <c r="R216" s="54" t="s">
        <v>35</v>
      </c>
      <c r="S216" s="102">
        <v>69</v>
      </c>
      <c r="T216" s="102">
        <v>235</v>
      </c>
      <c r="U216" s="102">
        <v>6</v>
      </c>
      <c r="V216" s="102">
        <v>1</v>
      </c>
      <c r="W216" s="102"/>
      <c r="X216" s="56">
        <f>SUM(S216:W216)</f>
        <v>311</v>
      </c>
    </row>
    <row r="217" spans="2:24" ht="14.1" customHeight="1">
      <c r="C217" s="73"/>
      <c r="D217" s="73"/>
      <c r="E217" s="73"/>
      <c r="F217" s="73"/>
      <c r="G217" s="73"/>
      <c r="H217" s="73"/>
      <c r="I217" s="73"/>
      <c r="J217" s="73"/>
      <c r="K217" s="73"/>
      <c r="L217" s="73"/>
      <c r="M217" s="73"/>
      <c r="N217" s="73"/>
      <c r="O217" s="73"/>
    </row>
    <row r="218" spans="2:24" ht="14.1" customHeight="1">
      <c r="C218" s="73"/>
      <c r="D218" s="73"/>
      <c r="E218" s="73"/>
      <c r="F218" s="73"/>
      <c r="G218" s="73"/>
      <c r="H218" s="73"/>
      <c r="I218" s="73"/>
      <c r="J218" s="73"/>
      <c r="K218" s="73"/>
      <c r="L218" s="73"/>
      <c r="M218" s="73"/>
      <c r="N218" s="73"/>
      <c r="O218" s="73"/>
    </row>
    <row r="219" spans="2:24" ht="14.1" customHeight="1">
      <c r="C219" s="73"/>
      <c r="D219" s="73"/>
      <c r="E219" s="73"/>
      <c r="F219" s="73"/>
      <c r="G219" s="73"/>
      <c r="H219" s="73"/>
      <c r="I219" s="73"/>
      <c r="J219" s="73"/>
      <c r="K219" s="73"/>
      <c r="L219" s="73"/>
      <c r="M219" s="73"/>
      <c r="N219" s="73"/>
      <c r="O219" s="73"/>
    </row>
    <row r="220" spans="2:24" ht="14.1" customHeight="1">
      <c r="C220" s="73"/>
      <c r="D220" s="73"/>
      <c r="E220" s="73"/>
      <c r="F220" s="73"/>
      <c r="G220" s="73"/>
      <c r="H220" s="73"/>
      <c r="I220" s="73"/>
      <c r="J220" s="73"/>
      <c r="K220" s="73"/>
      <c r="L220" s="73"/>
      <c r="M220" s="73"/>
      <c r="N220" s="73"/>
      <c r="O220" s="73"/>
    </row>
    <row r="221" spans="2:24" ht="14.1" customHeight="1">
      <c r="C221" s="73"/>
      <c r="D221" s="73"/>
      <c r="E221" s="73"/>
      <c r="F221" s="73"/>
      <c r="G221" s="73"/>
      <c r="H221" s="73"/>
      <c r="I221" s="73"/>
      <c r="J221" s="73"/>
      <c r="K221" s="73"/>
      <c r="L221" s="73"/>
      <c r="M221" s="73"/>
      <c r="N221" s="73"/>
      <c r="O221" s="73"/>
    </row>
    <row r="222" spans="2:24" ht="14.1" customHeight="1">
      <c r="C222" s="73"/>
      <c r="D222" s="73"/>
      <c r="E222" s="73"/>
      <c r="F222" s="73"/>
      <c r="G222" s="73"/>
      <c r="H222" s="73"/>
      <c r="I222" s="73"/>
      <c r="J222" s="73"/>
      <c r="K222" s="73"/>
      <c r="L222" s="73"/>
      <c r="M222" s="73"/>
      <c r="N222" s="73"/>
      <c r="O222" s="73"/>
    </row>
    <row r="223" spans="2:24" ht="14.1" customHeight="1">
      <c r="C223" s="73"/>
      <c r="D223" s="73"/>
      <c r="E223" s="73"/>
      <c r="F223" s="73"/>
      <c r="G223" s="73"/>
      <c r="H223" s="73"/>
      <c r="I223" s="73"/>
      <c r="J223" s="73"/>
      <c r="K223" s="73"/>
      <c r="L223" s="73"/>
      <c r="M223" s="73"/>
      <c r="N223" s="73"/>
      <c r="O223" s="73"/>
    </row>
    <row r="224" spans="2:24" ht="14.1" customHeight="1">
      <c r="C224" s="139" t="s">
        <v>134</v>
      </c>
      <c r="D224" s="140"/>
      <c r="E224" s="140"/>
      <c r="F224" s="140"/>
      <c r="G224" s="140"/>
      <c r="H224" s="140"/>
      <c r="I224" s="140"/>
      <c r="J224" s="140"/>
      <c r="K224" s="140"/>
      <c r="L224" s="140"/>
      <c r="M224" s="140"/>
      <c r="N224" s="140"/>
      <c r="O224" s="141"/>
    </row>
    <row r="225" spans="2:24" ht="14.1" customHeight="1">
      <c r="C225" s="142"/>
      <c r="D225" s="143"/>
      <c r="E225" s="143"/>
      <c r="F225" s="143"/>
      <c r="G225" s="143"/>
      <c r="H225" s="143"/>
      <c r="I225" s="143"/>
      <c r="J225" s="143"/>
      <c r="K225" s="143"/>
      <c r="L225" s="143"/>
      <c r="M225" s="143"/>
      <c r="N225" s="143"/>
      <c r="O225" s="144"/>
    </row>
    <row r="226" spans="2:24" ht="14.1" customHeight="1">
      <c r="C226" s="142"/>
      <c r="D226" s="143"/>
      <c r="E226" s="143"/>
      <c r="F226" s="143"/>
      <c r="G226" s="143"/>
      <c r="H226" s="143"/>
      <c r="I226" s="143"/>
      <c r="J226" s="143"/>
      <c r="K226" s="143"/>
      <c r="L226" s="143"/>
      <c r="M226" s="143"/>
      <c r="N226" s="143"/>
      <c r="O226" s="144"/>
    </row>
    <row r="227" spans="2:24" ht="13.5" customHeight="1">
      <c r="C227" s="145"/>
      <c r="D227" s="146"/>
      <c r="E227" s="146"/>
      <c r="F227" s="146"/>
      <c r="G227" s="146"/>
      <c r="H227" s="146"/>
      <c r="I227" s="146"/>
      <c r="J227" s="146"/>
      <c r="K227" s="146"/>
      <c r="L227" s="146"/>
      <c r="M227" s="146"/>
      <c r="N227" s="146"/>
      <c r="O227" s="147"/>
    </row>
    <row r="228" spans="2:24" ht="14.1" customHeight="1">
      <c r="C228" s="74"/>
      <c r="D228" s="74"/>
      <c r="E228" s="74"/>
      <c r="F228" s="74"/>
      <c r="G228" s="74"/>
      <c r="H228" s="74"/>
      <c r="I228" s="74"/>
      <c r="J228" s="74"/>
      <c r="K228" s="74"/>
      <c r="L228" s="74"/>
      <c r="M228" s="74"/>
      <c r="N228" s="74"/>
      <c r="O228" s="74"/>
      <c r="R228" t="s">
        <v>112</v>
      </c>
    </row>
    <row r="229" spans="2:24" ht="14.1" customHeight="1">
      <c r="B229" s="126" t="s">
        <v>99</v>
      </c>
      <c r="C229" s="126"/>
      <c r="D229" s="126"/>
      <c r="E229" s="126"/>
      <c r="F229" s="126"/>
      <c r="G229" s="126"/>
      <c r="H229" s="126"/>
      <c r="I229" s="126"/>
      <c r="J229" s="126"/>
      <c r="K229" s="126"/>
      <c r="L229" s="126"/>
      <c r="M229" s="126"/>
      <c r="N229" s="126"/>
      <c r="O229" s="126"/>
      <c r="R229" s="56"/>
      <c r="S229" s="56">
        <v>1</v>
      </c>
      <c r="T229" s="56">
        <v>2</v>
      </c>
      <c r="U229" s="56">
        <v>3</v>
      </c>
      <c r="V229" s="56">
        <v>4</v>
      </c>
      <c r="W229" s="56"/>
      <c r="X229" s="56" t="s">
        <v>2</v>
      </c>
    </row>
    <row r="230" spans="2:24" ht="14.1" customHeight="1">
      <c r="C230" s="74"/>
      <c r="D230" s="74"/>
      <c r="E230" s="74"/>
      <c r="F230" s="74"/>
      <c r="G230" s="74"/>
      <c r="H230" s="74"/>
      <c r="I230" s="74"/>
      <c r="J230" s="74"/>
      <c r="K230" s="74"/>
      <c r="L230" s="74"/>
      <c r="M230" s="74"/>
      <c r="N230" s="74"/>
      <c r="O230" s="74"/>
      <c r="R230" s="56" t="s">
        <v>97</v>
      </c>
      <c r="S230" s="56">
        <v>169</v>
      </c>
      <c r="T230" s="56">
        <v>138</v>
      </c>
      <c r="U230" s="56">
        <v>16</v>
      </c>
      <c r="V230" s="56">
        <v>1</v>
      </c>
      <c r="W230" s="56"/>
      <c r="X230" s="56">
        <f>SUM(S230:W230)</f>
        <v>324</v>
      </c>
    </row>
    <row r="231" spans="2:24" ht="14.1" customHeight="1">
      <c r="C231" s="74"/>
      <c r="D231" s="74"/>
      <c r="E231" s="74"/>
      <c r="F231" s="74"/>
      <c r="G231" s="74"/>
      <c r="H231" s="74"/>
      <c r="I231" s="74"/>
      <c r="J231" s="74"/>
      <c r="K231" s="74"/>
      <c r="L231" s="74"/>
      <c r="M231" s="74"/>
      <c r="N231" s="74"/>
      <c r="O231" s="74"/>
      <c r="R231" s="56" t="s">
        <v>98</v>
      </c>
      <c r="S231" s="103">
        <v>171</v>
      </c>
      <c r="T231" s="103">
        <v>124</v>
      </c>
      <c r="U231" s="103">
        <v>27</v>
      </c>
      <c r="V231" s="103">
        <v>2</v>
      </c>
      <c r="W231" s="102"/>
      <c r="X231" s="56">
        <f>SUM(S231:W231)</f>
        <v>324</v>
      </c>
    </row>
    <row r="232" spans="2:24" ht="14.1" customHeight="1">
      <c r="C232" s="74"/>
      <c r="D232" s="74"/>
      <c r="E232" s="74"/>
      <c r="F232" s="74"/>
      <c r="G232" s="74"/>
      <c r="H232" s="74"/>
      <c r="I232" s="74"/>
      <c r="J232" s="74"/>
      <c r="K232" s="74"/>
      <c r="L232" s="74"/>
      <c r="M232" s="74"/>
      <c r="N232" s="74"/>
      <c r="O232" s="74"/>
    </row>
    <row r="233" spans="2:24" ht="14.1" customHeight="1">
      <c r="C233" s="74"/>
      <c r="D233" s="74"/>
      <c r="E233" s="74"/>
      <c r="F233" s="74"/>
      <c r="G233" s="74"/>
      <c r="H233" s="74"/>
      <c r="I233" s="74"/>
      <c r="J233" s="74"/>
      <c r="K233" s="74"/>
      <c r="L233" s="74"/>
      <c r="M233" s="74"/>
      <c r="N233" s="74"/>
      <c r="O233" s="74"/>
    </row>
    <row r="234" spans="2:24" ht="14.1" customHeight="1">
      <c r="C234" s="74"/>
      <c r="D234" s="74"/>
      <c r="E234" s="74"/>
      <c r="F234" s="74"/>
      <c r="G234" s="74"/>
      <c r="H234" s="74"/>
      <c r="I234" s="74"/>
      <c r="J234" s="74"/>
      <c r="K234" s="74"/>
      <c r="L234" s="74"/>
      <c r="M234" s="74"/>
      <c r="N234" s="74"/>
      <c r="O234" s="74"/>
    </row>
    <row r="235" spans="2:24" ht="14.1" customHeight="1">
      <c r="C235" s="74"/>
      <c r="D235" s="74"/>
      <c r="E235" s="74"/>
      <c r="F235" s="74"/>
      <c r="G235" s="74"/>
      <c r="H235" s="74"/>
      <c r="I235" s="74"/>
      <c r="J235" s="74"/>
      <c r="K235" s="74"/>
      <c r="L235" s="74"/>
      <c r="M235" s="74"/>
      <c r="N235" s="74"/>
      <c r="O235" s="74"/>
    </row>
    <row r="236" spans="2:24" ht="14.1" customHeight="1">
      <c r="C236" s="74"/>
      <c r="D236" s="74"/>
      <c r="E236" s="74"/>
      <c r="F236" s="74"/>
      <c r="G236" s="74"/>
      <c r="H236" s="74"/>
      <c r="I236" s="74"/>
      <c r="J236" s="74"/>
      <c r="K236" s="74"/>
      <c r="L236" s="74"/>
      <c r="M236" s="74"/>
      <c r="N236" s="74"/>
      <c r="O236" s="74"/>
    </row>
    <row r="237" spans="2:24" ht="14.1" customHeight="1">
      <c r="C237" s="74"/>
      <c r="D237" s="74"/>
      <c r="E237" s="74"/>
      <c r="F237" s="74"/>
      <c r="G237" s="74"/>
      <c r="H237" s="74"/>
      <c r="I237" s="74"/>
      <c r="J237" s="74"/>
      <c r="K237" s="74"/>
      <c r="L237" s="74"/>
      <c r="M237" s="74"/>
      <c r="N237" s="74"/>
      <c r="O237" s="74"/>
    </row>
    <row r="238" spans="2:24" ht="14.1" customHeight="1">
      <c r="C238" s="74"/>
      <c r="D238" s="74"/>
      <c r="E238" s="74"/>
      <c r="F238" s="74"/>
      <c r="G238" s="74"/>
      <c r="H238" s="74"/>
      <c r="I238" s="74"/>
      <c r="J238" s="74"/>
      <c r="K238" s="74"/>
      <c r="L238" s="74"/>
      <c r="M238" s="74"/>
      <c r="N238" s="74"/>
      <c r="O238" s="74"/>
    </row>
    <row r="239" spans="2:24" ht="12" customHeight="1">
      <c r="C239" s="74"/>
      <c r="D239" s="74"/>
      <c r="E239" s="74"/>
      <c r="F239" s="74"/>
      <c r="G239" s="74"/>
      <c r="H239" s="74"/>
      <c r="I239" s="74"/>
      <c r="J239" s="74"/>
      <c r="K239" s="74"/>
      <c r="L239" s="74"/>
      <c r="M239" s="74"/>
      <c r="N239" s="74"/>
      <c r="O239" s="74"/>
    </row>
    <row r="240" spans="2:24" ht="14.1" customHeight="1">
      <c r="C240" s="213" t="s">
        <v>140</v>
      </c>
      <c r="D240" s="214"/>
      <c r="E240" s="214"/>
      <c r="F240" s="214"/>
      <c r="G240" s="214"/>
      <c r="H240" s="214"/>
      <c r="I240" s="214"/>
      <c r="J240" s="214"/>
      <c r="K240" s="214"/>
      <c r="L240" s="214"/>
      <c r="M240" s="214"/>
      <c r="N240" s="214"/>
      <c r="O240" s="215"/>
    </row>
    <row r="241" spans="2:23" ht="18" customHeight="1">
      <c r="C241" s="216"/>
      <c r="D241" s="217"/>
      <c r="E241" s="217"/>
      <c r="F241" s="217"/>
      <c r="G241" s="217"/>
      <c r="H241" s="217"/>
      <c r="I241" s="217"/>
      <c r="J241" s="217"/>
      <c r="K241" s="217"/>
      <c r="L241" s="217"/>
      <c r="M241" s="217"/>
      <c r="N241" s="217"/>
      <c r="O241" s="218"/>
    </row>
    <row r="242" spans="2:23" ht="13.5" customHeight="1">
      <c r="C242" s="115"/>
      <c r="D242" s="115"/>
      <c r="E242" s="115"/>
      <c r="F242" s="115"/>
      <c r="G242" s="115"/>
      <c r="H242" s="115"/>
      <c r="I242" s="115"/>
      <c r="J242" s="115"/>
      <c r="K242" s="115"/>
      <c r="L242" s="115"/>
      <c r="M242" s="115"/>
      <c r="N242" s="115"/>
      <c r="O242" s="115"/>
    </row>
    <row r="243" spans="2:23" ht="13.5" customHeight="1">
      <c r="C243" s="115"/>
      <c r="D243" s="115"/>
      <c r="E243" s="115"/>
      <c r="F243" s="115"/>
      <c r="G243" s="115"/>
      <c r="H243" s="115"/>
      <c r="I243" s="115"/>
      <c r="J243" s="115"/>
      <c r="K243" s="115"/>
      <c r="L243" s="115"/>
      <c r="M243" s="115"/>
      <c r="N243" s="115"/>
      <c r="O243" s="115"/>
    </row>
    <row r="244" spans="2:23" ht="23.25" customHeight="1">
      <c r="B244" s="50"/>
      <c r="C244" s="123" t="s">
        <v>71</v>
      </c>
      <c r="D244" s="123"/>
      <c r="E244" s="123"/>
      <c r="F244" s="123"/>
      <c r="G244" s="123"/>
      <c r="H244" s="123"/>
      <c r="I244" s="123"/>
      <c r="J244" s="123"/>
      <c r="K244" s="123"/>
      <c r="L244" s="73"/>
      <c r="M244" s="73"/>
      <c r="N244" s="73"/>
      <c r="O244" s="73"/>
    </row>
    <row r="245" spans="2:23" ht="6" customHeight="1">
      <c r="B245" s="75"/>
      <c r="C245" s="80"/>
      <c r="D245" s="80"/>
      <c r="E245" s="80"/>
      <c r="F245" s="80"/>
      <c r="G245" s="80"/>
      <c r="H245" s="80"/>
      <c r="I245" s="80"/>
      <c r="J245" s="80"/>
      <c r="K245" s="80"/>
      <c r="L245" s="81"/>
      <c r="M245" s="81"/>
      <c r="N245" s="81"/>
      <c r="O245" s="81"/>
    </row>
    <row r="246" spans="2:23" ht="14.1" customHeight="1">
      <c r="C246" s="124" t="s">
        <v>94</v>
      </c>
      <c r="D246" s="125"/>
      <c r="E246" s="125"/>
      <c r="F246" s="125"/>
      <c r="G246" s="125"/>
      <c r="H246" s="125"/>
      <c r="I246" s="125"/>
      <c r="J246" s="125"/>
      <c r="K246" s="125"/>
      <c r="L246" s="125"/>
      <c r="M246" s="125"/>
      <c r="N246" s="42"/>
      <c r="O246" s="42"/>
      <c r="R246" t="s">
        <v>76</v>
      </c>
    </row>
    <row r="247" spans="2:23" ht="14.1" customHeight="1">
      <c r="C247" s="42"/>
      <c r="D247" s="42"/>
      <c r="E247" s="42"/>
      <c r="F247" s="42"/>
      <c r="G247" s="42"/>
      <c r="H247" s="42"/>
      <c r="I247" s="42"/>
      <c r="J247" s="42"/>
      <c r="K247" s="42"/>
      <c r="L247" s="42"/>
      <c r="M247" s="42"/>
      <c r="N247" s="42"/>
      <c r="O247" s="42"/>
      <c r="Q247" s="33" t="s">
        <v>70</v>
      </c>
      <c r="R247" s="14">
        <v>219</v>
      </c>
      <c r="S247" s="15">
        <v>74</v>
      </c>
      <c r="T247" s="15">
        <v>31</v>
      </c>
      <c r="U247" s="15">
        <v>21</v>
      </c>
      <c r="V247" s="15"/>
      <c r="W247" s="16">
        <f>SUM(R247:V247)</f>
        <v>345</v>
      </c>
    </row>
    <row r="248" spans="2:23" ht="14.1" customHeight="1">
      <c r="B248" s="47" t="s">
        <v>73</v>
      </c>
      <c r="C248" s="42"/>
      <c r="D248" s="42"/>
      <c r="E248" s="42"/>
      <c r="F248" s="42"/>
      <c r="G248" s="42"/>
      <c r="H248" s="42"/>
      <c r="I248" s="42"/>
      <c r="J248" s="42"/>
      <c r="K248" s="42"/>
      <c r="L248" s="42"/>
      <c r="M248" s="42"/>
      <c r="N248" s="42"/>
      <c r="O248" s="42"/>
      <c r="Q248" s="33" t="s">
        <v>72</v>
      </c>
      <c r="R248" s="104">
        <v>207</v>
      </c>
      <c r="S248" s="105">
        <v>73</v>
      </c>
      <c r="T248" s="105">
        <v>44</v>
      </c>
      <c r="U248" s="105">
        <v>20</v>
      </c>
      <c r="V248" s="105">
        <v>0</v>
      </c>
      <c r="W248" s="58">
        <f>SUM(R248:V248)</f>
        <v>344</v>
      </c>
    </row>
    <row r="249" spans="2:23" ht="14.1" customHeight="1">
      <c r="O249" s="53" t="s">
        <v>81</v>
      </c>
    </row>
    <row r="250" spans="2:23" ht="14.1" customHeight="1">
      <c r="O250" s="6"/>
      <c r="R250" t="s">
        <v>102</v>
      </c>
    </row>
    <row r="251" spans="2:23" ht="14.1" customHeight="1">
      <c r="O251" s="6"/>
      <c r="Q251" t="s">
        <v>70</v>
      </c>
      <c r="R251" s="55">
        <v>184</v>
      </c>
      <c r="S251" s="55">
        <v>136</v>
      </c>
      <c r="T251" s="55">
        <v>20</v>
      </c>
      <c r="U251" s="55">
        <v>5</v>
      </c>
      <c r="V251" s="55">
        <v>0</v>
      </c>
      <c r="W251" s="59">
        <f>SUM(R251:V251)</f>
        <v>345</v>
      </c>
    </row>
    <row r="252" spans="2:23" ht="14.1" customHeight="1">
      <c r="O252" s="6"/>
      <c r="Q252" t="s">
        <v>72</v>
      </c>
      <c r="R252" s="104">
        <v>165</v>
      </c>
      <c r="S252" s="105">
        <v>150</v>
      </c>
      <c r="T252" s="105">
        <v>21</v>
      </c>
      <c r="U252" s="105">
        <v>7</v>
      </c>
      <c r="V252" s="105">
        <v>0</v>
      </c>
      <c r="W252" s="59">
        <f>SUM(R252:V252)</f>
        <v>343</v>
      </c>
    </row>
    <row r="253" spans="2:23" ht="14.1" customHeight="1">
      <c r="K253" s="6"/>
      <c r="L253" s="6"/>
      <c r="M253" s="6"/>
      <c r="N253" s="6"/>
    </row>
    <row r="254" spans="2:23" ht="14.1" customHeight="1">
      <c r="K254" s="6"/>
      <c r="L254" s="6"/>
      <c r="M254" s="6"/>
      <c r="N254" s="6"/>
    </row>
    <row r="255" spans="2:23" ht="14.1" customHeight="1">
      <c r="K255" s="6"/>
      <c r="L255" s="6"/>
      <c r="M255" s="6"/>
      <c r="N255" s="6"/>
      <c r="R255" t="s">
        <v>103</v>
      </c>
    </row>
    <row r="256" spans="2:23" ht="14.1" customHeight="1">
      <c r="K256" s="6"/>
      <c r="L256" s="6"/>
      <c r="M256" s="6"/>
      <c r="N256" s="6"/>
      <c r="Q256" t="s">
        <v>70</v>
      </c>
      <c r="R256" s="55">
        <v>150</v>
      </c>
      <c r="S256" s="55">
        <v>122</v>
      </c>
      <c r="T256" s="55">
        <v>60</v>
      </c>
      <c r="U256" s="55">
        <v>13</v>
      </c>
      <c r="V256" s="55">
        <v>0</v>
      </c>
      <c r="W256" s="59">
        <f>SUM(R256:V256)</f>
        <v>345</v>
      </c>
    </row>
    <row r="257" spans="2:23" ht="14.1" customHeight="1">
      <c r="C257" s="219" t="s">
        <v>132</v>
      </c>
      <c r="D257" s="204"/>
      <c r="E257" s="204"/>
      <c r="F257" s="204"/>
      <c r="G257" s="204"/>
      <c r="H257" s="204"/>
      <c r="I257" s="204"/>
      <c r="J257" s="204"/>
      <c r="K257" s="204"/>
      <c r="L257" s="204"/>
      <c r="M257" s="204"/>
      <c r="N257" s="204"/>
      <c r="O257" s="205"/>
      <c r="Q257" t="s">
        <v>72</v>
      </c>
      <c r="R257" s="104">
        <v>123</v>
      </c>
      <c r="S257" s="105">
        <v>130</v>
      </c>
      <c r="T257" s="105">
        <v>80</v>
      </c>
      <c r="U257" s="105">
        <v>11</v>
      </c>
      <c r="V257" s="105">
        <v>0</v>
      </c>
      <c r="W257" s="59">
        <f>SUM(R257:V257)</f>
        <v>344</v>
      </c>
    </row>
    <row r="258" spans="2:23" ht="14.1" customHeight="1">
      <c r="C258" s="220"/>
      <c r="D258" s="206"/>
      <c r="E258" s="206"/>
      <c r="F258" s="206"/>
      <c r="G258" s="206"/>
      <c r="H258" s="206"/>
      <c r="I258" s="206"/>
      <c r="J258" s="206"/>
      <c r="K258" s="206"/>
      <c r="L258" s="206"/>
      <c r="M258" s="206"/>
      <c r="N258" s="206"/>
      <c r="O258" s="207"/>
    </row>
    <row r="259" spans="2:23" ht="14.1" customHeight="1">
      <c r="C259" s="208"/>
      <c r="D259" s="209"/>
      <c r="E259" s="209"/>
      <c r="F259" s="209"/>
      <c r="G259" s="209"/>
      <c r="H259" s="209"/>
      <c r="I259" s="209"/>
      <c r="J259" s="209"/>
      <c r="K259" s="209"/>
      <c r="L259" s="209"/>
      <c r="M259" s="209"/>
      <c r="N259" s="209"/>
      <c r="O259" s="210"/>
    </row>
    <row r="260" spans="2:23" ht="14.1" customHeight="1">
      <c r="C260" s="90"/>
      <c r="D260" s="90"/>
      <c r="E260" s="90"/>
      <c r="F260" s="90"/>
      <c r="G260" s="90"/>
      <c r="H260" s="90"/>
      <c r="I260" s="90"/>
      <c r="J260" s="90"/>
      <c r="K260" s="90"/>
      <c r="L260" s="90"/>
      <c r="M260" s="90"/>
      <c r="N260" s="90"/>
      <c r="O260" s="90"/>
      <c r="R260" t="s">
        <v>104</v>
      </c>
    </row>
    <row r="261" spans="2:23" ht="14.1" customHeight="1">
      <c r="B261" s="93" t="s">
        <v>102</v>
      </c>
      <c r="K261" s="91"/>
      <c r="L261" s="91"/>
      <c r="M261" s="91"/>
      <c r="N261" s="91"/>
      <c r="Q261" t="s">
        <v>70</v>
      </c>
      <c r="R261" s="14">
        <v>230</v>
      </c>
      <c r="S261" s="15">
        <v>90</v>
      </c>
      <c r="T261" s="15">
        <v>19</v>
      </c>
      <c r="U261" s="15">
        <v>6</v>
      </c>
      <c r="V261" s="15">
        <v>0</v>
      </c>
      <c r="W261" s="59">
        <f>SUM(R261:V261)</f>
        <v>345</v>
      </c>
    </row>
    <row r="262" spans="2:23" ht="14.1" customHeight="1">
      <c r="K262" s="91"/>
      <c r="L262" s="91"/>
      <c r="M262" s="91"/>
      <c r="N262" s="91"/>
      <c r="Q262" t="s">
        <v>72</v>
      </c>
      <c r="R262" s="104">
        <v>213</v>
      </c>
      <c r="S262" s="105">
        <v>113</v>
      </c>
      <c r="T262" s="105">
        <v>16</v>
      </c>
      <c r="U262" s="105">
        <v>2</v>
      </c>
      <c r="V262" s="105"/>
      <c r="W262" s="59">
        <f>SUM(R262:V262)</f>
        <v>344</v>
      </c>
    </row>
    <row r="263" spans="2:23" ht="14.1" customHeight="1">
      <c r="K263" s="91"/>
      <c r="L263" s="91"/>
      <c r="M263" s="91"/>
      <c r="N263" s="91"/>
    </row>
    <row r="264" spans="2:23" ht="14.1" customHeight="1">
      <c r="K264" s="91"/>
      <c r="L264" s="91"/>
      <c r="M264" s="91"/>
      <c r="N264" s="91"/>
    </row>
    <row r="265" spans="2:23" ht="14.1" customHeight="1">
      <c r="K265" s="91"/>
      <c r="L265" s="91"/>
      <c r="M265" s="91"/>
      <c r="N265" s="91"/>
    </row>
    <row r="266" spans="2:23" ht="14.1" customHeight="1"/>
    <row r="267" spans="2:23" ht="14.1" customHeight="1">
      <c r="J267" s="91"/>
    </row>
    <row r="268" spans="2:23" ht="14.1" customHeight="1">
      <c r="D268" s="91"/>
      <c r="E268" s="91"/>
      <c r="F268" s="91"/>
      <c r="G268" s="91"/>
      <c r="H268" s="91"/>
      <c r="I268" s="91"/>
      <c r="J268" s="91"/>
      <c r="K268" s="91"/>
      <c r="L268" s="91"/>
      <c r="M268" s="91"/>
      <c r="N268" s="91"/>
    </row>
    <row r="269" spans="2:23" ht="14.1" customHeight="1">
      <c r="D269" s="91"/>
      <c r="E269" s="91"/>
      <c r="F269" s="91"/>
      <c r="G269" s="91"/>
      <c r="H269" s="91"/>
      <c r="I269" s="91"/>
      <c r="J269" s="91"/>
      <c r="K269" s="91"/>
      <c r="L269" s="91"/>
      <c r="M269" s="91"/>
      <c r="N269" s="91"/>
    </row>
    <row r="270" spans="2:23" ht="14.1" customHeight="1">
      <c r="D270" s="91"/>
      <c r="E270" s="91"/>
      <c r="F270" s="91"/>
      <c r="G270" s="91"/>
      <c r="H270" s="91"/>
      <c r="I270" s="91"/>
      <c r="J270" s="91"/>
      <c r="K270" s="91"/>
      <c r="L270" s="91"/>
      <c r="M270" s="91"/>
      <c r="N270" s="91"/>
    </row>
    <row r="271" spans="2:23" ht="14.1" customHeight="1">
      <c r="C271" s="176" t="s">
        <v>131</v>
      </c>
      <c r="D271" s="194"/>
      <c r="E271" s="194"/>
      <c r="F271" s="194"/>
      <c r="G271" s="194"/>
      <c r="H271" s="194"/>
      <c r="I271" s="194"/>
      <c r="J271" s="194"/>
      <c r="K271" s="194"/>
      <c r="L271" s="194"/>
      <c r="M271" s="194"/>
      <c r="N271" s="194"/>
      <c r="O271" s="195"/>
    </row>
    <row r="272" spans="2:23" ht="14.1" customHeight="1">
      <c r="C272" s="152"/>
      <c r="D272" s="196"/>
      <c r="E272" s="196"/>
      <c r="F272" s="196"/>
      <c r="G272" s="196"/>
      <c r="H272" s="196"/>
      <c r="I272" s="196"/>
      <c r="J272" s="196"/>
      <c r="K272" s="196"/>
      <c r="L272" s="196"/>
      <c r="M272" s="196"/>
      <c r="N272" s="196"/>
      <c r="O272" s="197"/>
    </row>
    <row r="273" spans="2:15" ht="14.1" customHeight="1">
      <c r="C273" s="198"/>
      <c r="D273" s="199"/>
      <c r="E273" s="199"/>
      <c r="F273" s="199"/>
      <c r="G273" s="199"/>
      <c r="H273" s="199"/>
      <c r="I273" s="199"/>
      <c r="J273" s="199"/>
      <c r="K273" s="199"/>
      <c r="L273" s="199"/>
      <c r="M273" s="199"/>
      <c r="N273" s="199"/>
      <c r="O273" s="200"/>
    </row>
    <row r="274" spans="2:15" ht="14.1" customHeight="1">
      <c r="C274" s="90"/>
      <c r="D274" s="90"/>
      <c r="E274" s="90"/>
      <c r="F274" s="90"/>
      <c r="G274" s="90"/>
      <c r="H274" s="90"/>
      <c r="I274" s="90"/>
      <c r="J274" s="90"/>
      <c r="K274" s="90"/>
      <c r="L274" s="90"/>
      <c r="M274" s="90"/>
      <c r="N274" s="90"/>
      <c r="O274" s="90"/>
    </row>
    <row r="275" spans="2:15" ht="14.1" customHeight="1">
      <c r="C275" s="90"/>
      <c r="D275" s="90"/>
      <c r="E275" s="90"/>
      <c r="F275" s="90"/>
      <c r="G275" s="90"/>
      <c r="H275" s="90"/>
      <c r="I275" s="90"/>
      <c r="J275" s="90"/>
      <c r="K275" s="90"/>
      <c r="L275" s="90"/>
      <c r="M275" s="90"/>
      <c r="N275" s="90"/>
      <c r="O275" s="90"/>
    </row>
    <row r="276" spans="2:15" ht="14.1" customHeight="1">
      <c r="C276" s="82"/>
      <c r="D276" s="82"/>
      <c r="E276" s="82"/>
      <c r="F276" s="82"/>
      <c r="G276" s="82"/>
      <c r="H276" s="82"/>
      <c r="I276" s="82"/>
      <c r="J276" s="82"/>
      <c r="K276" s="82"/>
      <c r="L276" s="82"/>
      <c r="M276" s="82"/>
      <c r="N276" s="82"/>
      <c r="O276" s="82"/>
    </row>
    <row r="277" spans="2:15" ht="14.1" customHeight="1">
      <c r="B277" s="51" t="s">
        <v>103</v>
      </c>
      <c r="K277" s="6"/>
      <c r="L277" s="6"/>
      <c r="M277" s="6"/>
      <c r="N277" s="6"/>
    </row>
    <row r="278" spans="2:15" ht="14.1" customHeight="1">
      <c r="K278" s="6"/>
      <c r="L278" s="6"/>
      <c r="M278" s="6"/>
      <c r="N278" s="6"/>
    </row>
    <row r="279" spans="2:15" ht="14.1" customHeight="1">
      <c r="K279" s="6"/>
      <c r="L279" s="6"/>
      <c r="M279" s="6"/>
      <c r="N279" s="6"/>
    </row>
    <row r="280" spans="2:15" ht="14.1" customHeight="1">
      <c r="K280" s="6"/>
      <c r="L280" s="6"/>
      <c r="M280" s="6"/>
      <c r="N280" s="6"/>
    </row>
    <row r="281" spans="2:15" ht="14.1" customHeight="1">
      <c r="K281" s="6"/>
      <c r="L281" s="6"/>
      <c r="M281" s="6"/>
      <c r="N281" s="6"/>
    </row>
    <row r="282" spans="2:15" ht="14.1" customHeight="1"/>
    <row r="283" spans="2:15" ht="14.1" customHeight="1">
      <c r="J283" s="6"/>
    </row>
    <row r="284" spans="2:15" ht="14.1" customHeight="1">
      <c r="D284" s="6"/>
      <c r="E284" s="6"/>
      <c r="F284" s="6"/>
      <c r="G284" s="6"/>
      <c r="H284" s="6"/>
      <c r="I284" s="6"/>
      <c r="J284" s="6"/>
      <c r="K284" s="6"/>
      <c r="L284" s="6"/>
      <c r="M284" s="6"/>
      <c r="N284" s="6"/>
    </row>
    <row r="285" spans="2:15" ht="14.1" customHeight="1">
      <c r="D285" s="6"/>
      <c r="E285" s="6"/>
      <c r="F285" s="6"/>
      <c r="G285" s="6"/>
      <c r="H285" s="6"/>
      <c r="I285" s="6"/>
      <c r="J285" s="6"/>
      <c r="K285" s="6"/>
      <c r="L285" s="6"/>
      <c r="M285" s="6"/>
      <c r="N285" s="6"/>
    </row>
    <row r="286" spans="2:15" ht="14.1" customHeight="1">
      <c r="D286" s="75"/>
      <c r="E286" s="75"/>
      <c r="F286" s="75"/>
      <c r="G286" s="75"/>
      <c r="H286" s="75"/>
      <c r="I286" s="75"/>
      <c r="J286" s="75"/>
      <c r="K286" s="75"/>
      <c r="L286" s="75"/>
      <c r="M286" s="75"/>
      <c r="N286" s="75"/>
    </row>
    <row r="287" spans="2:15" ht="14.1" customHeight="1">
      <c r="C287" s="176" t="s">
        <v>130</v>
      </c>
      <c r="D287" s="204"/>
      <c r="E287" s="204"/>
      <c r="F287" s="204"/>
      <c r="G287" s="204"/>
      <c r="H287" s="204"/>
      <c r="I287" s="204"/>
      <c r="J287" s="204"/>
      <c r="K287" s="204"/>
      <c r="L287" s="204"/>
      <c r="M287" s="204"/>
      <c r="N287" s="204"/>
      <c r="O287" s="205"/>
    </row>
    <row r="288" spans="2:15" ht="14.1" customHeight="1">
      <c r="C288" s="152"/>
      <c r="D288" s="206"/>
      <c r="E288" s="206"/>
      <c r="F288" s="206"/>
      <c r="G288" s="206"/>
      <c r="H288" s="206"/>
      <c r="I288" s="206"/>
      <c r="J288" s="206"/>
      <c r="K288" s="206"/>
      <c r="L288" s="206"/>
      <c r="M288" s="206"/>
      <c r="N288" s="206"/>
      <c r="O288" s="207"/>
    </row>
    <row r="289" spans="2:15" ht="14.1" customHeight="1">
      <c r="C289" s="208"/>
      <c r="D289" s="209"/>
      <c r="E289" s="209"/>
      <c r="F289" s="209"/>
      <c r="G289" s="209"/>
      <c r="H289" s="209"/>
      <c r="I289" s="209"/>
      <c r="J289" s="209"/>
      <c r="K289" s="209"/>
      <c r="L289" s="209"/>
      <c r="M289" s="209"/>
      <c r="N289" s="209"/>
      <c r="O289" s="210"/>
    </row>
    <row r="290" spans="2:15" ht="14.1" customHeight="1">
      <c r="C290" s="82"/>
      <c r="D290" s="82"/>
      <c r="E290" s="82"/>
      <c r="F290" s="82"/>
      <c r="G290" s="82"/>
      <c r="H290" s="82"/>
      <c r="I290" s="82"/>
      <c r="J290" s="82"/>
      <c r="K290" s="82"/>
      <c r="L290" s="82"/>
      <c r="M290" s="82"/>
      <c r="N290" s="82"/>
      <c r="O290" s="82"/>
    </row>
    <row r="291" spans="2:15" ht="14.1" customHeight="1">
      <c r="C291" s="82"/>
      <c r="D291" s="82"/>
      <c r="E291" s="82"/>
      <c r="F291" s="82"/>
      <c r="G291" s="82"/>
      <c r="H291" s="82"/>
      <c r="I291" s="82"/>
      <c r="J291" s="82"/>
      <c r="K291" s="82"/>
      <c r="L291" s="82"/>
      <c r="M291" s="82"/>
      <c r="N291" s="82"/>
      <c r="O291" s="82"/>
    </row>
    <row r="292" spans="2:15" ht="14.1" customHeight="1">
      <c r="B292" s="44" t="s">
        <v>105</v>
      </c>
    </row>
    <row r="293" spans="2:15" ht="14.1" customHeight="1"/>
    <row r="294" spans="2:15" ht="14.1" customHeight="1"/>
    <row r="295" spans="2:15" ht="14.1" customHeight="1"/>
    <row r="296" spans="2:15" ht="14.1" customHeight="1"/>
    <row r="297" spans="2:15" ht="14.1" customHeight="1"/>
    <row r="298" spans="2:15" ht="14.1" customHeight="1">
      <c r="J298" s="6"/>
    </row>
    <row r="299" spans="2:15" ht="14.1" customHeight="1">
      <c r="D299" s="6"/>
      <c r="E299" s="6"/>
      <c r="F299" s="6"/>
      <c r="G299" s="6"/>
      <c r="H299" s="6"/>
      <c r="I299" s="6"/>
      <c r="J299" s="6"/>
      <c r="K299" s="6"/>
      <c r="L299" s="6"/>
      <c r="M299" s="6"/>
      <c r="N299" s="6"/>
    </row>
    <row r="300" spans="2:15" ht="14.1" customHeight="1">
      <c r="D300" s="6"/>
      <c r="E300" s="6"/>
      <c r="F300" s="6"/>
      <c r="G300" s="6"/>
      <c r="H300" s="6"/>
      <c r="I300" s="6"/>
      <c r="J300" s="6"/>
      <c r="K300" s="6"/>
      <c r="L300" s="6"/>
      <c r="M300" s="6"/>
      <c r="N300" s="6"/>
    </row>
    <row r="301" spans="2:15" ht="14.1" customHeight="1">
      <c r="D301" s="6"/>
      <c r="E301" s="6"/>
      <c r="F301" s="6"/>
      <c r="G301" s="6"/>
      <c r="H301" s="6"/>
      <c r="I301" s="6"/>
      <c r="J301" s="6"/>
      <c r="K301" s="6"/>
      <c r="L301" s="6"/>
      <c r="M301" s="6"/>
      <c r="N301" s="6"/>
    </row>
    <row r="302" spans="2:15" ht="14.1" customHeight="1">
      <c r="D302" s="6"/>
      <c r="E302" s="6"/>
      <c r="F302" s="6"/>
      <c r="G302" s="6"/>
      <c r="H302" s="6"/>
      <c r="I302" s="6"/>
      <c r="J302" s="6"/>
      <c r="K302" s="6"/>
      <c r="L302" s="6"/>
      <c r="M302" s="6"/>
      <c r="N302" s="6"/>
    </row>
    <row r="303" spans="2:15" ht="14.1" customHeight="1">
      <c r="C303" s="139" t="s">
        <v>141</v>
      </c>
      <c r="D303" s="140"/>
      <c r="E303" s="140"/>
      <c r="F303" s="140"/>
      <c r="G303" s="140"/>
      <c r="H303" s="140"/>
      <c r="I303" s="140"/>
      <c r="J303" s="140"/>
      <c r="K303" s="140"/>
      <c r="L303" s="140"/>
      <c r="M303" s="140"/>
      <c r="N303" s="140"/>
      <c r="O303" s="141"/>
    </row>
    <row r="304" spans="2:15" ht="17.25" customHeight="1">
      <c r="C304" s="145"/>
      <c r="D304" s="146"/>
      <c r="E304" s="146"/>
      <c r="F304" s="146"/>
      <c r="G304" s="146"/>
      <c r="H304" s="146"/>
      <c r="I304" s="146"/>
      <c r="J304" s="146"/>
      <c r="K304" s="146"/>
      <c r="L304" s="146"/>
      <c r="M304" s="146"/>
      <c r="N304" s="146"/>
      <c r="O304" s="147"/>
    </row>
    <row r="305" spans="2:24" ht="12.75" customHeight="1">
      <c r="C305" s="114"/>
      <c r="D305" s="114"/>
      <c r="E305" s="114"/>
      <c r="F305" s="114"/>
      <c r="G305" s="114"/>
      <c r="H305" s="114"/>
      <c r="I305" s="114"/>
      <c r="J305" s="114"/>
      <c r="K305" s="114"/>
      <c r="L305" s="114"/>
      <c r="M305" s="114"/>
      <c r="N305" s="114"/>
      <c r="O305" s="114"/>
    </row>
    <row r="306" spans="2:24" ht="12.75" customHeight="1">
      <c r="C306" s="114"/>
      <c r="D306" s="114"/>
      <c r="E306" s="114"/>
      <c r="F306" s="114"/>
      <c r="G306" s="114"/>
      <c r="H306" s="114"/>
      <c r="I306" s="114"/>
      <c r="J306" s="114"/>
      <c r="K306" s="114"/>
      <c r="L306" s="114"/>
      <c r="M306" s="114"/>
      <c r="N306" s="114"/>
      <c r="O306" s="114"/>
    </row>
    <row r="307" spans="2:24" ht="12.75" customHeight="1"/>
    <row r="308" spans="2:24" ht="14.1" customHeight="1">
      <c r="B308" s="44" t="s">
        <v>107</v>
      </c>
      <c r="C308" s="47"/>
      <c r="D308" s="47"/>
      <c r="E308" s="47"/>
      <c r="F308" s="47"/>
      <c r="G308" s="47"/>
      <c r="H308" s="47"/>
      <c r="I308" s="47"/>
      <c r="J308" s="47"/>
      <c r="K308" s="47"/>
      <c r="L308" s="47"/>
      <c r="M308" s="47"/>
      <c r="N308" s="47"/>
      <c r="O308" s="47"/>
      <c r="P308" s="47"/>
      <c r="Q308" s="47"/>
      <c r="R308" s="47"/>
      <c r="S308" s="47"/>
      <c r="T308" s="47"/>
      <c r="U308" s="47"/>
      <c r="V308" s="47"/>
      <c r="W308" s="47"/>
      <c r="X308" s="47"/>
    </row>
    <row r="309" spans="2:24" ht="14.1" customHeight="1"/>
    <row r="310" spans="2:24" ht="14.1" customHeight="1"/>
    <row r="311" spans="2:24" ht="14.1" customHeight="1"/>
    <row r="312" spans="2:24" ht="14.1" customHeight="1">
      <c r="R312" s="22"/>
      <c r="S312" s="39" t="s">
        <v>106</v>
      </c>
      <c r="T312" s="36"/>
      <c r="U312" s="36"/>
      <c r="V312" s="36"/>
      <c r="W312" s="22"/>
    </row>
    <row r="313" spans="2:24" ht="14.1" customHeight="1">
      <c r="R313" s="33" t="s">
        <v>70</v>
      </c>
      <c r="S313" s="14">
        <v>247</v>
      </c>
      <c r="T313" s="15">
        <v>73</v>
      </c>
      <c r="U313" s="15">
        <v>20</v>
      </c>
      <c r="V313" s="15">
        <v>4</v>
      </c>
      <c r="W313" s="15">
        <v>0</v>
      </c>
      <c r="X313" s="59">
        <f>SUM(S313:W313)</f>
        <v>344</v>
      </c>
    </row>
    <row r="314" spans="2:24" ht="14.1" customHeight="1">
      <c r="R314" s="33" t="s">
        <v>72</v>
      </c>
      <c r="S314" s="104">
        <v>255</v>
      </c>
      <c r="T314" s="105">
        <v>67</v>
      </c>
      <c r="U314" s="105">
        <v>20</v>
      </c>
      <c r="V314" s="105">
        <v>2</v>
      </c>
      <c r="W314" s="105">
        <v>0</v>
      </c>
      <c r="X314" s="59">
        <f>SUM(S314:W314)</f>
        <v>344</v>
      </c>
    </row>
    <row r="315" spans="2:24" ht="14.1" customHeight="1"/>
    <row r="316" spans="2:24" ht="14.1" customHeight="1"/>
    <row r="317" spans="2:24" ht="14.1" customHeight="1"/>
    <row r="318" spans="2:24" ht="14.1" customHeight="1"/>
    <row r="319" spans="2:24" ht="14.1" customHeight="1">
      <c r="C319" s="139" t="s">
        <v>126</v>
      </c>
      <c r="D319" s="140"/>
      <c r="E319" s="140"/>
      <c r="F319" s="140"/>
      <c r="G319" s="140"/>
      <c r="H319" s="140"/>
      <c r="I319" s="140"/>
      <c r="J319" s="140"/>
      <c r="K319" s="140"/>
      <c r="L319" s="140"/>
      <c r="M319" s="140"/>
      <c r="N319" s="140"/>
      <c r="O319" s="141"/>
    </row>
    <row r="320" spans="2:24" ht="27" customHeight="1">
      <c r="C320" s="145"/>
      <c r="D320" s="146"/>
      <c r="E320" s="146"/>
      <c r="F320" s="146"/>
      <c r="G320" s="146"/>
      <c r="H320" s="146"/>
      <c r="I320" s="146"/>
      <c r="J320" s="146"/>
      <c r="K320" s="146"/>
      <c r="L320" s="146"/>
      <c r="M320" s="146"/>
      <c r="N320" s="146"/>
      <c r="O320" s="147"/>
    </row>
    <row r="321" spans="1:24" ht="9" customHeight="1">
      <c r="C321" s="71"/>
      <c r="D321" s="71"/>
      <c r="E321" s="71"/>
      <c r="F321" s="71"/>
      <c r="G321" s="71"/>
      <c r="H321" s="71"/>
      <c r="I321" s="71"/>
      <c r="J321" s="71"/>
      <c r="K321" s="71"/>
      <c r="L321" s="71"/>
      <c r="M321" s="71"/>
      <c r="N321" s="71"/>
      <c r="O321" s="71"/>
    </row>
    <row r="322" spans="1:24" ht="16.5" customHeight="1">
      <c r="B322" s="72" t="s">
        <v>108</v>
      </c>
      <c r="O322" s="6"/>
    </row>
    <row r="323" spans="1:24" ht="14.1" customHeight="1">
      <c r="O323" s="6"/>
    </row>
    <row r="324" spans="1:24" ht="14.1" customHeight="1">
      <c r="O324" s="6"/>
    </row>
    <row r="325" spans="1:24" ht="14.1" customHeight="1">
      <c r="B325" s="70"/>
      <c r="C325" s="70"/>
      <c r="D325" s="70"/>
      <c r="E325" s="70"/>
      <c r="F325" s="70"/>
      <c r="G325" s="70"/>
      <c r="H325" s="70"/>
      <c r="I325" s="70"/>
      <c r="J325" s="70"/>
      <c r="K325" s="70"/>
      <c r="L325" s="70"/>
      <c r="M325" s="70"/>
      <c r="N325" s="70"/>
      <c r="O325" s="70"/>
      <c r="S325" t="s">
        <v>109</v>
      </c>
    </row>
    <row r="326" spans="1:24" ht="14.1" customHeight="1">
      <c r="A326" s="63"/>
      <c r="B326" s="67"/>
      <c r="C326" s="67"/>
      <c r="D326" s="67"/>
      <c r="E326" s="67"/>
      <c r="F326" s="67"/>
      <c r="G326" s="67"/>
      <c r="H326" s="67"/>
      <c r="I326" s="67"/>
      <c r="J326" s="67"/>
      <c r="K326" s="67"/>
      <c r="L326" s="67"/>
      <c r="M326" s="67"/>
      <c r="N326" s="67"/>
      <c r="O326" s="67"/>
      <c r="R326" t="s">
        <v>70</v>
      </c>
      <c r="S326" s="14">
        <v>177</v>
      </c>
      <c r="T326" s="15">
        <v>98</v>
      </c>
      <c r="U326" s="15">
        <v>58</v>
      </c>
      <c r="V326" s="15">
        <v>12</v>
      </c>
      <c r="W326" s="15">
        <v>0</v>
      </c>
      <c r="X326" s="59">
        <f>SUM(S326:W326)</f>
        <v>345</v>
      </c>
    </row>
    <row r="327" spans="1:24" ht="14.1" customHeight="1">
      <c r="A327" s="63"/>
      <c r="B327" s="68"/>
      <c r="C327" s="68"/>
      <c r="D327" s="68"/>
      <c r="E327" s="68"/>
      <c r="F327" s="68"/>
      <c r="G327" s="68"/>
      <c r="H327" s="68"/>
      <c r="I327" s="68"/>
      <c r="J327" s="68"/>
      <c r="K327" s="68"/>
      <c r="L327" s="68"/>
      <c r="M327" s="68"/>
      <c r="N327" s="68"/>
      <c r="O327" s="68"/>
      <c r="R327" t="s">
        <v>72</v>
      </c>
      <c r="S327" s="104">
        <v>161</v>
      </c>
      <c r="T327" s="105">
        <v>112</v>
      </c>
      <c r="U327" s="105">
        <v>55</v>
      </c>
      <c r="V327" s="105">
        <v>16</v>
      </c>
      <c r="W327" s="105">
        <v>0</v>
      </c>
      <c r="X327" s="59">
        <f>SUM(S327:W327)</f>
        <v>344</v>
      </c>
    </row>
    <row r="328" spans="1:24" ht="14.1" customHeight="1">
      <c r="A328" s="63"/>
      <c r="B328" s="68"/>
      <c r="C328" s="68"/>
      <c r="D328" s="68"/>
      <c r="E328" s="68"/>
      <c r="F328" s="68"/>
      <c r="G328" s="68"/>
      <c r="H328" s="68"/>
      <c r="I328" s="68"/>
      <c r="J328" s="68"/>
      <c r="K328" s="68"/>
      <c r="L328" s="68"/>
      <c r="M328" s="68"/>
      <c r="N328" s="68"/>
      <c r="O328" s="68"/>
    </row>
    <row r="329" spans="1:24" ht="14.1" customHeight="1">
      <c r="A329" s="63"/>
      <c r="B329" s="67"/>
      <c r="C329" s="67"/>
      <c r="D329" s="67"/>
      <c r="E329" s="67"/>
      <c r="F329" s="67"/>
      <c r="G329" s="67"/>
      <c r="H329" s="67"/>
      <c r="I329" s="67"/>
      <c r="J329" s="67"/>
      <c r="K329" s="67"/>
      <c r="L329" s="67"/>
      <c r="M329" s="67"/>
      <c r="N329" s="67"/>
      <c r="O329" s="67"/>
    </row>
    <row r="330" spans="1:24" ht="14.1" customHeight="1">
      <c r="A330" s="63"/>
      <c r="B330" s="67"/>
      <c r="C330" s="67"/>
      <c r="D330" s="67"/>
      <c r="E330" s="67"/>
      <c r="F330" s="67"/>
      <c r="G330" s="67"/>
      <c r="H330" s="67"/>
      <c r="I330" s="67"/>
      <c r="J330" s="67"/>
      <c r="K330" s="67"/>
      <c r="L330" s="67"/>
      <c r="M330" s="67"/>
      <c r="N330" s="67"/>
      <c r="O330" s="67"/>
    </row>
    <row r="331" spans="1:24" ht="46.5" customHeight="1">
      <c r="A331" s="63"/>
      <c r="B331" s="68"/>
      <c r="C331" s="201" t="s">
        <v>142</v>
      </c>
      <c r="D331" s="211"/>
      <c r="E331" s="211"/>
      <c r="F331" s="211"/>
      <c r="G331" s="211"/>
      <c r="H331" s="211"/>
      <c r="I331" s="211"/>
      <c r="J331" s="211"/>
      <c r="K331" s="211"/>
      <c r="L331" s="211"/>
      <c r="M331" s="211"/>
      <c r="N331" s="211"/>
      <c r="O331" s="212"/>
    </row>
    <row r="332" spans="1:24" ht="13.5" customHeight="1">
      <c r="A332" s="63"/>
      <c r="B332" s="68"/>
      <c r="C332" s="92"/>
      <c r="D332" s="90"/>
      <c r="E332" s="90"/>
      <c r="F332" s="90"/>
      <c r="G332" s="90"/>
      <c r="H332" s="90"/>
      <c r="I332" s="90"/>
      <c r="J332" s="90"/>
      <c r="K332" s="90"/>
      <c r="L332" s="90"/>
      <c r="M332" s="90"/>
      <c r="N332" s="90"/>
      <c r="O332" s="90"/>
    </row>
    <row r="333" spans="1:24" ht="14.1" customHeight="1">
      <c r="B333" s="72" t="s">
        <v>110</v>
      </c>
    </row>
    <row r="334" spans="1:24" ht="14.1" customHeight="1">
      <c r="S334" t="s">
        <v>110</v>
      </c>
    </row>
    <row r="335" spans="1:24" ht="14.1" customHeight="1">
      <c r="R335" t="s">
        <v>70</v>
      </c>
      <c r="S335" s="14">
        <v>160</v>
      </c>
      <c r="T335" s="15">
        <v>131</v>
      </c>
      <c r="U335" s="15">
        <v>47</v>
      </c>
      <c r="V335" s="15">
        <v>7</v>
      </c>
      <c r="W335" s="15">
        <v>0</v>
      </c>
      <c r="X335" s="59">
        <f>SUM(S335:W335)</f>
        <v>345</v>
      </c>
    </row>
    <row r="336" spans="1:24" ht="14.1" customHeight="1">
      <c r="R336" t="s">
        <v>72</v>
      </c>
      <c r="S336" s="104">
        <v>125</v>
      </c>
      <c r="T336" s="105">
        <v>154</v>
      </c>
      <c r="U336" s="105">
        <v>54</v>
      </c>
      <c r="V336" s="105">
        <v>11</v>
      </c>
      <c r="W336" s="105"/>
      <c r="X336" s="59">
        <f>SUM(S336:W336)</f>
        <v>344</v>
      </c>
    </row>
    <row r="337" spans="2:24" ht="14.1" customHeight="1"/>
    <row r="338" spans="2:24" ht="14.1" customHeight="1"/>
    <row r="339" spans="2:24" ht="14.1" customHeight="1"/>
    <row r="340" spans="2:24" ht="14.1" customHeight="1">
      <c r="R340" t="s">
        <v>95</v>
      </c>
    </row>
    <row r="341" spans="2:24" ht="14.1" customHeight="1">
      <c r="R341" t="s">
        <v>96</v>
      </c>
    </row>
    <row r="342" spans="2:24" ht="14.1" customHeight="1"/>
    <row r="343" spans="2:24" ht="14.1" customHeight="1"/>
    <row r="344" spans="2:24" ht="14.1" customHeight="1">
      <c r="C344" s="176" t="s">
        <v>127</v>
      </c>
      <c r="D344" s="204"/>
      <c r="E344" s="204"/>
      <c r="F344" s="204"/>
      <c r="G344" s="204"/>
      <c r="H344" s="204"/>
      <c r="I344" s="204"/>
      <c r="J344" s="204"/>
      <c r="K344" s="204"/>
      <c r="L344" s="204"/>
      <c r="M344" s="204"/>
      <c r="N344" s="204"/>
      <c r="O344" s="205"/>
    </row>
    <row r="345" spans="2:24" ht="27" customHeight="1">
      <c r="C345" s="208"/>
      <c r="D345" s="209"/>
      <c r="E345" s="209"/>
      <c r="F345" s="209"/>
      <c r="G345" s="209"/>
      <c r="H345" s="209"/>
      <c r="I345" s="209"/>
      <c r="J345" s="209"/>
      <c r="K345" s="209"/>
      <c r="L345" s="209"/>
      <c r="M345" s="209"/>
      <c r="N345" s="209"/>
      <c r="O345" s="210"/>
    </row>
    <row r="346" spans="2:24" ht="14.1" customHeight="1">
      <c r="C346" s="84"/>
      <c r="D346" s="84"/>
      <c r="E346" s="84"/>
      <c r="F346" s="84"/>
      <c r="G346" s="84"/>
      <c r="H346" s="84"/>
      <c r="I346" s="84"/>
      <c r="J346" s="84"/>
      <c r="K346" s="84"/>
      <c r="L346" s="84"/>
      <c r="M346" s="84"/>
      <c r="N346" s="84"/>
      <c r="O346" s="84"/>
    </row>
    <row r="347" spans="2:24" ht="11.25" customHeight="1">
      <c r="C347" s="77"/>
      <c r="D347" s="84"/>
      <c r="E347" s="84"/>
      <c r="F347" s="84"/>
      <c r="G347" s="84"/>
      <c r="H347" s="84"/>
      <c r="I347" s="84"/>
      <c r="J347" s="84"/>
      <c r="K347" s="84"/>
      <c r="L347" s="84"/>
      <c r="M347" s="84"/>
      <c r="N347" s="84"/>
      <c r="O347" s="84"/>
    </row>
    <row r="348" spans="2:24" ht="14.1" customHeight="1">
      <c r="B348" s="72" t="s">
        <v>116</v>
      </c>
    </row>
    <row r="349" spans="2:24" ht="14.1" customHeight="1">
      <c r="B349" s="98" t="s">
        <v>117</v>
      </c>
      <c r="S349" t="s">
        <v>114</v>
      </c>
    </row>
    <row r="350" spans="2:24" ht="14.1" customHeight="1">
      <c r="R350" t="s">
        <v>70</v>
      </c>
      <c r="S350" s="14">
        <v>191</v>
      </c>
      <c r="T350" s="15">
        <v>125</v>
      </c>
      <c r="U350" s="15">
        <v>24</v>
      </c>
      <c r="V350" s="15">
        <v>5</v>
      </c>
      <c r="W350" s="15">
        <v>0</v>
      </c>
      <c r="X350" s="59">
        <f>SUM(S350:W350)</f>
        <v>345</v>
      </c>
    </row>
    <row r="351" spans="2:24" ht="14.1" customHeight="1">
      <c r="R351" t="s">
        <v>72</v>
      </c>
      <c r="S351" s="104">
        <v>141</v>
      </c>
      <c r="T351" s="105">
        <v>169</v>
      </c>
      <c r="U351" s="105">
        <v>31</v>
      </c>
      <c r="V351" s="105">
        <v>2</v>
      </c>
      <c r="W351" s="105"/>
      <c r="X351" s="59">
        <f>SUM(S351:W351)</f>
        <v>343</v>
      </c>
    </row>
    <row r="352" spans="2:24" ht="14.1" customHeight="1"/>
    <row r="353" spans="1:15" ht="14.1" customHeight="1"/>
    <row r="354" spans="1:15" ht="14.1" customHeight="1"/>
    <row r="355" spans="1:15" ht="14.1" customHeight="1"/>
    <row r="356" spans="1:15" ht="14.1" customHeight="1"/>
    <row r="357" spans="1:15" ht="14.1" customHeight="1"/>
    <row r="358" spans="1:15" ht="14.1" customHeight="1"/>
    <row r="359" spans="1:15" ht="46.5" customHeight="1">
      <c r="C359" s="139" t="s">
        <v>135</v>
      </c>
      <c r="D359" s="150"/>
      <c r="E359" s="150"/>
      <c r="F359" s="150"/>
      <c r="G359" s="150"/>
      <c r="H359" s="150"/>
      <c r="I359" s="150"/>
      <c r="J359" s="150"/>
      <c r="K359" s="150"/>
      <c r="L359" s="150"/>
      <c r="M359" s="150"/>
      <c r="N359" s="150"/>
      <c r="O359" s="151"/>
    </row>
    <row r="360" spans="1:15" ht="14.25" customHeight="1">
      <c r="C360" s="155"/>
      <c r="D360" s="156"/>
      <c r="E360" s="156"/>
      <c r="F360" s="156"/>
      <c r="G360" s="156"/>
      <c r="H360" s="156"/>
      <c r="I360" s="156"/>
      <c r="J360" s="156"/>
      <c r="K360" s="156"/>
      <c r="L360" s="156"/>
      <c r="M360" s="156"/>
      <c r="N360" s="156"/>
      <c r="O360" s="157"/>
    </row>
    <row r="361" spans="1:15" ht="11.25" customHeight="1">
      <c r="C361" s="77"/>
      <c r="D361" s="84"/>
      <c r="E361" s="84"/>
      <c r="F361" s="84"/>
      <c r="G361" s="84"/>
      <c r="H361" s="84"/>
      <c r="I361" s="84"/>
      <c r="J361" s="84"/>
      <c r="K361" s="84"/>
      <c r="L361" s="84"/>
      <c r="M361" s="84"/>
      <c r="N361" s="84"/>
      <c r="O361" s="84"/>
    </row>
    <row r="362" spans="1:15" ht="11.25" customHeight="1">
      <c r="C362" s="94"/>
      <c r="D362" s="95"/>
      <c r="E362" s="95"/>
      <c r="F362" s="95"/>
      <c r="G362" s="95"/>
      <c r="H362" s="95"/>
      <c r="I362" s="95"/>
      <c r="J362" s="95"/>
      <c r="K362" s="95"/>
      <c r="L362" s="95"/>
      <c r="M362" s="95"/>
      <c r="N362" s="95"/>
      <c r="O362" s="95"/>
    </row>
    <row r="363" spans="1:15" ht="11.25" customHeight="1">
      <c r="C363" s="111"/>
      <c r="D363" s="112"/>
      <c r="E363" s="112"/>
      <c r="F363" s="112"/>
      <c r="G363" s="112"/>
      <c r="H363" s="112"/>
      <c r="I363" s="112"/>
      <c r="J363" s="112"/>
      <c r="K363" s="112"/>
      <c r="L363" s="112"/>
      <c r="M363" s="112"/>
      <c r="N363" s="112"/>
      <c r="O363" s="112"/>
    </row>
    <row r="364" spans="1:15" ht="13.5" customHeight="1">
      <c r="C364" s="111"/>
      <c r="D364" s="112"/>
      <c r="E364" s="112"/>
      <c r="F364" s="112"/>
      <c r="G364" s="112"/>
      <c r="H364" s="112"/>
      <c r="I364" s="112"/>
      <c r="J364" s="112"/>
      <c r="K364" s="112"/>
      <c r="L364" s="112"/>
      <c r="M364" s="112"/>
      <c r="N364" s="112"/>
      <c r="O364" s="112"/>
    </row>
    <row r="365" spans="1:15" ht="13.5" customHeight="1">
      <c r="C365" s="111"/>
      <c r="D365" s="112"/>
      <c r="E365" s="112"/>
      <c r="F365" s="112"/>
      <c r="G365" s="112"/>
      <c r="H365" s="112"/>
      <c r="I365" s="112"/>
      <c r="J365" s="112"/>
      <c r="K365" s="112"/>
      <c r="L365" s="112"/>
      <c r="M365" s="112"/>
      <c r="N365" s="112"/>
      <c r="O365" s="112"/>
    </row>
    <row r="366" spans="1:15" ht="14.1" customHeight="1">
      <c r="A366" s="63"/>
      <c r="B366" s="68"/>
      <c r="C366" s="77"/>
      <c r="D366" s="82"/>
      <c r="E366" s="82"/>
      <c r="F366" s="82"/>
      <c r="G366" s="82"/>
      <c r="H366" s="82"/>
      <c r="I366" s="82"/>
      <c r="J366" s="82"/>
      <c r="K366" s="82"/>
      <c r="L366" s="82"/>
      <c r="M366" s="82"/>
      <c r="N366" s="82"/>
      <c r="O366" s="82"/>
    </row>
    <row r="367" spans="1:15" ht="14.1" customHeight="1">
      <c r="A367" s="63"/>
      <c r="B367" s="72" t="s">
        <v>111</v>
      </c>
      <c r="C367" s="67"/>
      <c r="D367" s="67"/>
      <c r="E367" s="67"/>
      <c r="F367" s="67"/>
      <c r="G367" s="67"/>
      <c r="H367" s="67"/>
      <c r="I367" s="67"/>
      <c r="J367" s="67"/>
      <c r="K367" s="67"/>
      <c r="L367" s="67"/>
      <c r="M367" s="67"/>
      <c r="N367" s="67"/>
      <c r="O367" s="67"/>
    </row>
    <row r="368" spans="1:15" ht="14.1" customHeight="1">
      <c r="A368" s="63"/>
      <c r="B368" s="67"/>
      <c r="C368" s="67"/>
      <c r="D368" s="67"/>
      <c r="E368" s="67"/>
      <c r="F368" s="67"/>
      <c r="G368" s="67"/>
      <c r="H368" s="67"/>
      <c r="I368" s="67"/>
      <c r="J368" s="67"/>
      <c r="K368" s="67"/>
      <c r="L368" s="67"/>
      <c r="M368" s="67"/>
      <c r="N368" s="67"/>
      <c r="O368" s="67"/>
    </row>
    <row r="369" spans="1:24" ht="14.1" customHeight="1">
      <c r="A369" s="63"/>
      <c r="B369" s="68"/>
      <c r="C369" s="68"/>
      <c r="D369" s="68"/>
      <c r="E369" s="68"/>
      <c r="F369" s="68"/>
      <c r="G369" s="68"/>
      <c r="H369" s="68"/>
      <c r="I369" s="68"/>
      <c r="J369" s="68"/>
      <c r="K369" s="68"/>
      <c r="L369" s="68"/>
      <c r="M369" s="68"/>
      <c r="N369" s="68"/>
      <c r="O369" s="68"/>
      <c r="S369" t="s">
        <v>115</v>
      </c>
    </row>
    <row r="370" spans="1:24" ht="14.1" customHeight="1">
      <c r="A370" s="63"/>
      <c r="B370" s="67"/>
      <c r="C370" s="67"/>
      <c r="D370" s="67"/>
      <c r="E370" s="67"/>
      <c r="F370" s="67"/>
      <c r="G370" s="67"/>
      <c r="H370" s="67"/>
      <c r="I370" s="67"/>
      <c r="J370" s="67"/>
      <c r="K370" s="67"/>
      <c r="L370" s="67"/>
      <c r="M370" s="67"/>
      <c r="N370" s="67"/>
      <c r="O370" s="67"/>
      <c r="R370" t="s">
        <v>70</v>
      </c>
      <c r="S370" s="14">
        <v>185</v>
      </c>
      <c r="T370" s="15">
        <v>107</v>
      </c>
      <c r="U370" s="15">
        <v>36</v>
      </c>
      <c r="V370" s="15">
        <v>17</v>
      </c>
      <c r="W370" s="15">
        <v>0</v>
      </c>
      <c r="X370" s="59">
        <f>SUM(S370:W370)</f>
        <v>345</v>
      </c>
    </row>
    <row r="371" spans="1:24" ht="14.1" customHeight="1">
      <c r="A371" s="63"/>
      <c r="B371" s="67"/>
      <c r="C371" s="67"/>
      <c r="D371" s="67"/>
      <c r="E371" s="67"/>
      <c r="F371" s="67"/>
      <c r="G371" s="67"/>
      <c r="H371" s="67"/>
      <c r="I371" s="67"/>
      <c r="J371" s="67"/>
      <c r="K371" s="67"/>
      <c r="L371" s="67"/>
      <c r="M371" s="67"/>
      <c r="N371" s="67"/>
      <c r="O371" s="67"/>
      <c r="R371" t="s">
        <v>72</v>
      </c>
      <c r="S371" s="104">
        <v>153</v>
      </c>
      <c r="T371" s="105">
        <v>146</v>
      </c>
      <c r="U371" s="105">
        <v>32</v>
      </c>
      <c r="V371" s="105">
        <v>13</v>
      </c>
      <c r="W371" s="105"/>
      <c r="X371" s="59">
        <f>SUM(S371:W371)</f>
        <v>344</v>
      </c>
    </row>
    <row r="372" spans="1:24" ht="14.1" customHeight="1">
      <c r="A372" s="63"/>
      <c r="B372" s="68"/>
      <c r="C372" s="68"/>
      <c r="D372" s="68"/>
      <c r="E372" s="68"/>
      <c r="F372" s="68"/>
      <c r="G372" s="68"/>
      <c r="H372" s="68"/>
      <c r="I372" s="68"/>
      <c r="J372" s="68"/>
      <c r="K372" s="68"/>
      <c r="L372" s="68"/>
      <c r="M372" s="68"/>
      <c r="N372" s="68"/>
      <c r="O372" s="68"/>
    </row>
    <row r="373" spans="1:24" ht="14.1" customHeight="1">
      <c r="A373" s="63"/>
      <c r="B373" s="67"/>
      <c r="C373" s="67"/>
      <c r="D373" s="67"/>
      <c r="E373" s="67"/>
      <c r="F373" s="67"/>
      <c r="G373" s="67"/>
      <c r="H373" s="67"/>
      <c r="I373" s="67"/>
      <c r="J373" s="67"/>
      <c r="K373" s="67"/>
      <c r="L373" s="67"/>
      <c r="M373" s="67"/>
      <c r="N373" s="67"/>
      <c r="O373" s="67"/>
    </row>
    <row r="374" spans="1:24" ht="14.1" customHeight="1">
      <c r="A374" s="63"/>
      <c r="B374" s="67"/>
      <c r="C374" s="67"/>
      <c r="D374" s="67"/>
      <c r="E374" s="67"/>
      <c r="F374" s="67"/>
      <c r="G374" s="67"/>
      <c r="H374" s="67"/>
      <c r="I374" s="67"/>
      <c r="J374" s="67"/>
      <c r="K374" s="67"/>
      <c r="L374" s="67"/>
      <c r="M374" s="67"/>
      <c r="N374" s="67"/>
      <c r="O374" s="67"/>
    </row>
    <row r="375" spans="1:24" ht="21.75" customHeight="1">
      <c r="A375" s="63"/>
      <c r="B375" s="67"/>
      <c r="C375" s="67"/>
      <c r="D375" s="67"/>
      <c r="E375" s="67"/>
      <c r="F375" s="67"/>
      <c r="G375" s="67"/>
      <c r="H375" s="67"/>
      <c r="I375" s="67"/>
      <c r="J375" s="67"/>
      <c r="K375" s="67"/>
      <c r="L375" s="67"/>
      <c r="M375" s="67"/>
      <c r="N375" s="67"/>
      <c r="O375" s="67"/>
    </row>
    <row r="376" spans="1:24" ht="45.75" customHeight="1">
      <c r="A376" s="63"/>
      <c r="B376" s="68"/>
      <c r="C376" s="201" t="s">
        <v>143</v>
      </c>
      <c r="D376" s="202"/>
      <c r="E376" s="202"/>
      <c r="F376" s="202"/>
      <c r="G376" s="202"/>
      <c r="H376" s="202"/>
      <c r="I376" s="202"/>
      <c r="J376" s="202"/>
      <c r="K376" s="202"/>
      <c r="L376" s="202"/>
      <c r="M376" s="202"/>
      <c r="N376" s="202"/>
      <c r="O376" s="203"/>
    </row>
    <row r="377" spans="1:24" ht="14.1" customHeight="1">
      <c r="A377" s="63"/>
      <c r="B377" s="68"/>
      <c r="C377" s="68"/>
      <c r="D377" s="68"/>
      <c r="E377" s="68"/>
      <c r="F377" s="68"/>
      <c r="G377" s="68"/>
      <c r="H377" s="68"/>
      <c r="I377" s="68"/>
      <c r="J377" s="68"/>
      <c r="K377" s="68"/>
      <c r="L377" s="68"/>
      <c r="M377" s="68"/>
      <c r="N377" s="68"/>
      <c r="O377" s="68"/>
    </row>
    <row r="378" spans="1:24" ht="14.1" customHeight="1">
      <c r="A378" s="63"/>
      <c r="B378" s="68"/>
      <c r="C378" s="68"/>
      <c r="D378" s="68"/>
      <c r="E378" s="68"/>
      <c r="F378" s="68"/>
      <c r="G378" s="68"/>
      <c r="H378" s="68"/>
      <c r="I378" s="68"/>
      <c r="J378" s="68"/>
      <c r="K378" s="68"/>
      <c r="L378" s="68"/>
      <c r="M378" s="68"/>
      <c r="N378" s="68"/>
      <c r="O378" s="68"/>
    </row>
    <row r="379" spans="1:24" ht="14.1" customHeight="1">
      <c r="A379" s="63"/>
      <c r="B379" s="68"/>
      <c r="C379" s="127" t="s">
        <v>119</v>
      </c>
      <c r="D379" s="127"/>
      <c r="E379" s="127"/>
      <c r="F379" s="127"/>
      <c r="G379" s="127"/>
      <c r="H379" s="127"/>
      <c r="I379" s="127"/>
      <c r="J379" s="127"/>
      <c r="K379" s="127"/>
      <c r="L379" s="127"/>
      <c r="M379" s="127"/>
      <c r="N379" s="127"/>
      <c r="O379" s="127"/>
    </row>
    <row r="380" spans="1:24" ht="14.1" customHeight="1">
      <c r="A380" s="63"/>
      <c r="B380" s="68"/>
      <c r="C380" s="127"/>
      <c r="D380" s="127"/>
      <c r="E380" s="127"/>
      <c r="F380" s="127"/>
      <c r="G380" s="127"/>
      <c r="H380" s="127"/>
      <c r="I380" s="127"/>
      <c r="J380" s="127"/>
      <c r="K380" s="127"/>
      <c r="L380" s="127"/>
      <c r="M380" s="127"/>
      <c r="N380" s="127"/>
      <c r="O380" s="127"/>
    </row>
    <row r="381" spans="1:24" ht="14.1" customHeight="1">
      <c r="A381" s="63"/>
      <c r="B381" s="68"/>
      <c r="C381" s="127"/>
      <c r="D381" s="127"/>
      <c r="E381" s="127"/>
      <c r="F381" s="127"/>
      <c r="G381" s="127"/>
      <c r="H381" s="127"/>
      <c r="I381" s="127"/>
      <c r="J381" s="127"/>
      <c r="K381" s="127"/>
      <c r="L381" s="127"/>
      <c r="M381" s="127"/>
      <c r="N381" s="127"/>
      <c r="O381" s="127"/>
    </row>
    <row r="382" spans="1:24" ht="14.1" customHeight="1">
      <c r="A382" s="63"/>
      <c r="B382" s="68"/>
      <c r="C382" s="127"/>
      <c r="D382" s="127"/>
      <c r="E382" s="127"/>
      <c r="F382" s="127"/>
      <c r="G382" s="127"/>
      <c r="H382" s="127"/>
      <c r="I382" s="127"/>
      <c r="J382" s="127"/>
      <c r="K382" s="127"/>
      <c r="L382" s="127"/>
      <c r="M382" s="127"/>
      <c r="N382" s="127"/>
      <c r="O382" s="127"/>
    </row>
    <row r="383" spans="1:24" ht="14.1" customHeight="1">
      <c r="A383" s="63"/>
      <c r="B383" s="68"/>
      <c r="C383" s="127"/>
      <c r="D383" s="127"/>
      <c r="E383" s="127"/>
      <c r="F383" s="127"/>
      <c r="G383" s="127"/>
      <c r="H383" s="127"/>
      <c r="I383" s="127"/>
      <c r="J383" s="127"/>
      <c r="K383" s="127"/>
      <c r="L383" s="127"/>
      <c r="M383" s="127"/>
      <c r="N383" s="127"/>
      <c r="O383" s="127"/>
    </row>
    <row r="384" spans="1:24" ht="14.1" customHeight="1">
      <c r="A384" s="63"/>
      <c r="B384" s="68"/>
      <c r="C384" s="127"/>
      <c r="D384" s="127"/>
      <c r="E384" s="127"/>
      <c r="F384" s="127"/>
      <c r="G384" s="127"/>
      <c r="H384" s="127"/>
      <c r="I384" s="127"/>
      <c r="J384" s="127"/>
      <c r="K384" s="127"/>
      <c r="L384" s="127"/>
      <c r="M384" s="127"/>
      <c r="N384" s="127"/>
      <c r="O384" s="127"/>
    </row>
    <row r="385" spans="1:15" ht="14.1" customHeight="1">
      <c r="A385" s="63"/>
      <c r="B385" s="68"/>
      <c r="C385" s="127"/>
      <c r="D385" s="127"/>
      <c r="E385" s="127"/>
      <c r="F385" s="127"/>
      <c r="G385" s="127"/>
      <c r="H385" s="127"/>
      <c r="I385" s="127"/>
      <c r="J385" s="127"/>
      <c r="K385" s="127"/>
      <c r="L385" s="127"/>
      <c r="M385" s="127"/>
      <c r="N385" s="127"/>
      <c r="O385" s="127"/>
    </row>
    <row r="386" spans="1:15" ht="14.1" customHeight="1">
      <c r="A386" s="63"/>
      <c r="B386" s="68"/>
      <c r="C386" s="68"/>
      <c r="D386" s="68"/>
      <c r="E386" s="109"/>
      <c r="F386" s="109"/>
      <c r="G386" s="109"/>
      <c r="H386" s="109"/>
      <c r="I386" s="109"/>
      <c r="J386" s="109"/>
      <c r="K386" s="109"/>
      <c r="L386" s="109"/>
      <c r="M386" s="109"/>
      <c r="N386" s="109"/>
      <c r="O386" s="109"/>
    </row>
    <row r="387" spans="1:15" ht="14.1" customHeight="1">
      <c r="A387" s="63"/>
      <c r="B387" s="68"/>
      <c r="C387" s="68"/>
      <c r="D387" s="68"/>
      <c r="E387" s="109"/>
      <c r="F387" s="109"/>
      <c r="G387" s="109"/>
      <c r="H387" s="109"/>
      <c r="I387" s="109"/>
      <c r="J387" s="109"/>
      <c r="K387" s="109"/>
      <c r="L387" s="109"/>
      <c r="M387" s="109"/>
      <c r="N387" s="109"/>
      <c r="O387" s="109"/>
    </row>
    <row r="388" spans="1:15" ht="14.1" customHeight="1">
      <c r="A388" s="63"/>
      <c r="B388" s="68"/>
      <c r="C388" s="68"/>
      <c r="D388" s="68"/>
      <c r="E388" s="109"/>
      <c r="F388" s="109"/>
      <c r="G388" s="109"/>
      <c r="H388" s="109"/>
      <c r="I388" s="109"/>
      <c r="J388" s="109"/>
      <c r="K388" s="109"/>
      <c r="L388" s="109"/>
      <c r="M388" s="109"/>
      <c r="N388" s="109"/>
      <c r="O388" s="109"/>
    </row>
    <row r="389" spans="1:15" ht="14.1" customHeight="1">
      <c r="A389" s="63"/>
      <c r="B389" s="68"/>
      <c r="C389" s="68"/>
      <c r="D389" s="68"/>
      <c r="E389" s="109"/>
      <c r="F389" s="109"/>
      <c r="G389" s="109"/>
      <c r="H389" s="109"/>
      <c r="I389" s="109"/>
      <c r="J389" s="109"/>
      <c r="K389" s="109"/>
      <c r="L389" s="109"/>
      <c r="M389" s="109"/>
      <c r="N389" s="109"/>
      <c r="O389" s="109"/>
    </row>
    <row r="390" spans="1:15" ht="14.1" customHeight="1">
      <c r="A390" s="63"/>
      <c r="B390" s="68"/>
      <c r="C390" s="68"/>
      <c r="D390" s="68"/>
      <c r="E390" s="109"/>
      <c r="F390" s="109"/>
      <c r="G390" s="109"/>
      <c r="H390" s="109"/>
      <c r="I390" s="109"/>
      <c r="J390" s="109"/>
      <c r="K390" s="109"/>
      <c r="L390" s="109"/>
      <c r="M390" s="109"/>
      <c r="N390" s="109"/>
      <c r="O390" s="109"/>
    </row>
    <row r="391" spans="1:15" ht="14.1" customHeight="1">
      <c r="A391" s="63"/>
      <c r="B391" s="68"/>
      <c r="C391" s="68"/>
      <c r="D391" s="68"/>
      <c r="E391" s="109"/>
      <c r="F391" s="109"/>
      <c r="G391" s="109"/>
      <c r="H391" s="109"/>
      <c r="I391" s="109"/>
      <c r="J391" s="109"/>
      <c r="K391" s="109"/>
      <c r="L391" s="109"/>
      <c r="M391" s="109"/>
      <c r="N391" s="109"/>
      <c r="O391" s="109"/>
    </row>
    <row r="392" spans="1:15" s="60" customFormat="1" ht="14.1" customHeight="1">
      <c r="A392" s="64"/>
      <c r="B392" s="69"/>
      <c r="C392" s="69"/>
      <c r="D392" s="69"/>
      <c r="E392" s="109"/>
      <c r="F392" s="109"/>
      <c r="G392" s="109"/>
      <c r="H392" s="109"/>
      <c r="I392" s="109"/>
      <c r="J392" s="109"/>
      <c r="K392" s="109"/>
      <c r="L392" s="109"/>
      <c r="M392" s="109"/>
      <c r="N392" s="109"/>
      <c r="O392" s="109"/>
    </row>
    <row r="393" spans="1:15" ht="14.1" customHeight="1">
      <c r="A393" s="63"/>
      <c r="B393" s="68"/>
      <c r="C393" s="68"/>
      <c r="D393" s="68"/>
      <c r="E393" s="109"/>
      <c r="F393" s="109"/>
      <c r="G393" s="109"/>
      <c r="H393" s="109"/>
      <c r="I393" s="109"/>
      <c r="J393" s="109"/>
      <c r="K393" s="109"/>
      <c r="L393" s="109"/>
      <c r="M393" s="109"/>
      <c r="N393" s="109"/>
      <c r="O393" s="109"/>
    </row>
    <row r="394" spans="1:15" ht="14.1" customHeight="1">
      <c r="A394" s="63"/>
      <c r="B394" s="68"/>
      <c r="C394" s="68"/>
      <c r="D394" s="68"/>
      <c r="E394" s="109"/>
      <c r="F394" s="109"/>
      <c r="G394" s="109"/>
      <c r="H394" s="109"/>
      <c r="I394" s="109"/>
      <c r="J394" s="109"/>
      <c r="K394" s="109"/>
      <c r="L394" s="109"/>
      <c r="M394" s="109"/>
      <c r="N394" s="109"/>
      <c r="O394" s="109"/>
    </row>
    <row r="395" spans="1:15" ht="14.1" customHeight="1">
      <c r="A395" s="63"/>
      <c r="B395" s="68"/>
      <c r="C395" s="68"/>
      <c r="D395" s="68"/>
      <c r="E395" s="109"/>
      <c r="F395" s="109"/>
      <c r="G395" s="109"/>
      <c r="H395" s="109"/>
      <c r="I395" s="109"/>
      <c r="J395" s="109"/>
      <c r="K395" s="109"/>
      <c r="L395" s="109"/>
      <c r="M395" s="109"/>
      <c r="N395" s="109"/>
      <c r="O395" s="109"/>
    </row>
    <row r="396" spans="1:15" ht="14.1" customHeight="1">
      <c r="A396" s="63"/>
      <c r="B396" s="68"/>
      <c r="C396" s="68"/>
      <c r="D396" s="68"/>
      <c r="E396" s="109"/>
      <c r="F396" s="109"/>
      <c r="G396" s="109"/>
      <c r="H396" s="109"/>
      <c r="I396" s="109"/>
      <c r="J396" s="109"/>
      <c r="K396" s="109"/>
      <c r="L396" s="109"/>
      <c r="M396" s="109"/>
      <c r="N396" s="109"/>
      <c r="O396" s="109"/>
    </row>
    <row r="397" spans="1:15" ht="14.1" customHeight="1">
      <c r="A397" s="63"/>
      <c r="B397" s="67"/>
      <c r="C397" s="67"/>
      <c r="D397" s="67"/>
      <c r="E397" s="109"/>
      <c r="F397" s="109"/>
      <c r="G397" s="109"/>
      <c r="H397" s="109"/>
      <c r="I397" s="109"/>
      <c r="J397" s="109"/>
      <c r="K397" s="109"/>
      <c r="L397" s="109"/>
      <c r="M397" s="109"/>
      <c r="N397" s="109"/>
      <c r="O397" s="109"/>
    </row>
    <row r="398" spans="1:15" ht="14.1" customHeight="1">
      <c r="A398" s="63"/>
      <c r="B398" s="67"/>
      <c r="C398" s="67"/>
      <c r="D398" s="67"/>
      <c r="E398" s="109"/>
      <c r="F398" s="109"/>
      <c r="G398" s="109"/>
      <c r="H398" s="109"/>
      <c r="I398" s="109"/>
      <c r="J398" s="109"/>
      <c r="K398" s="109"/>
      <c r="L398" s="109"/>
      <c r="M398" s="109"/>
      <c r="N398" s="109"/>
      <c r="O398" s="109"/>
    </row>
    <row r="399" spans="1:15" ht="14.1" customHeight="1">
      <c r="A399" s="63"/>
      <c r="B399" s="67"/>
      <c r="C399" s="67"/>
      <c r="D399" s="67"/>
      <c r="E399" s="109"/>
      <c r="F399" s="109"/>
      <c r="G399" s="109"/>
      <c r="H399" s="109"/>
      <c r="I399" s="109"/>
      <c r="J399" s="109"/>
      <c r="K399" s="109"/>
      <c r="L399" s="109"/>
      <c r="M399" s="109"/>
      <c r="N399" s="109"/>
      <c r="O399" s="109"/>
    </row>
    <row r="400" spans="1:15" ht="14.1" customHeight="1">
      <c r="A400" s="63"/>
      <c r="B400" s="67"/>
      <c r="C400" s="67"/>
      <c r="D400" s="67"/>
      <c r="E400" s="109"/>
      <c r="F400" s="109"/>
      <c r="G400" s="109"/>
      <c r="H400" s="109"/>
      <c r="I400" s="109"/>
      <c r="J400" s="109"/>
      <c r="K400" s="109"/>
      <c r="L400" s="109"/>
      <c r="M400" s="109"/>
      <c r="N400" s="109"/>
      <c r="O400" s="109"/>
    </row>
    <row r="401" spans="1:15" ht="14.1" customHeight="1">
      <c r="A401" s="63"/>
      <c r="B401" s="68"/>
      <c r="C401" s="68"/>
      <c r="D401" s="68"/>
      <c r="E401" s="109"/>
      <c r="F401" s="109"/>
      <c r="G401" s="109"/>
      <c r="H401" s="109"/>
      <c r="I401" s="109"/>
      <c r="J401" s="109"/>
      <c r="K401" s="109"/>
      <c r="L401" s="109"/>
      <c r="M401" s="109"/>
      <c r="N401" s="109"/>
      <c r="O401" s="109"/>
    </row>
    <row r="402" spans="1:15" ht="14.1" customHeight="1">
      <c r="A402" s="63"/>
      <c r="B402" s="68"/>
      <c r="C402" s="68"/>
      <c r="D402" s="68"/>
      <c r="E402" s="68"/>
      <c r="F402" s="68"/>
      <c r="G402" s="68"/>
      <c r="H402" s="68"/>
      <c r="I402" s="68"/>
      <c r="J402" s="68"/>
      <c r="K402" s="68"/>
      <c r="L402" s="68"/>
      <c r="M402" s="68"/>
      <c r="N402" s="68"/>
      <c r="O402" s="68"/>
    </row>
    <row r="403" spans="1:15" ht="14.1" customHeight="1">
      <c r="A403" s="63"/>
      <c r="B403" s="67"/>
      <c r="C403" s="67"/>
      <c r="D403" s="67"/>
      <c r="E403" s="67"/>
      <c r="F403" s="67"/>
      <c r="G403" s="67"/>
      <c r="H403" s="67"/>
      <c r="I403" s="67"/>
      <c r="J403" s="67"/>
      <c r="K403" s="67"/>
      <c r="L403" s="67"/>
      <c r="M403" s="67"/>
      <c r="N403" s="67"/>
      <c r="O403" s="67"/>
    </row>
    <row r="404" spans="1:15" ht="14.1" customHeight="1">
      <c r="A404" s="63"/>
      <c r="B404" s="67"/>
      <c r="C404" s="67"/>
      <c r="D404" s="67"/>
      <c r="E404" s="67"/>
      <c r="F404" s="67"/>
      <c r="G404" s="67"/>
      <c r="H404" s="67"/>
      <c r="I404" s="67"/>
      <c r="J404" s="67"/>
      <c r="K404" s="67"/>
      <c r="L404" s="67"/>
      <c r="M404" s="67"/>
      <c r="N404" s="67"/>
      <c r="O404" s="67"/>
    </row>
    <row r="405" spans="1:15" ht="14.1" customHeight="1">
      <c r="A405" s="63"/>
      <c r="B405" s="67"/>
      <c r="C405" s="67"/>
      <c r="D405" s="67"/>
      <c r="E405" s="67"/>
      <c r="F405" s="67"/>
      <c r="G405" s="67"/>
      <c r="H405" s="67"/>
      <c r="I405" s="67"/>
      <c r="J405" s="67"/>
      <c r="K405" s="67"/>
      <c r="L405" s="67"/>
      <c r="M405" s="67"/>
      <c r="N405" s="67"/>
      <c r="O405" s="67"/>
    </row>
    <row r="406" spans="1:15" ht="14.1" customHeight="1">
      <c r="A406" s="63"/>
      <c r="B406" s="67"/>
      <c r="C406" s="67"/>
      <c r="D406" s="67"/>
      <c r="E406" s="67"/>
      <c r="F406" s="67"/>
      <c r="G406" s="67"/>
      <c r="H406" s="67"/>
      <c r="I406" s="67"/>
      <c r="J406" s="67"/>
      <c r="K406" s="67"/>
      <c r="L406" s="67"/>
      <c r="M406" s="67"/>
      <c r="N406" s="67"/>
      <c r="O406" s="67"/>
    </row>
    <row r="407" spans="1:15" ht="14.1" customHeight="1">
      <c r="A407" s="63"/>
      <c r="B407" s="67"/>
      <c r="C407" s="67"/>
      <c r="D407" s="67"/>
      <c r="E407" s="67"/>
      <c r="F407" s="67"/>
      <c r="G407" s="67"/>
      <c r="H407" s="67"/>
      <c r="I407" s="67"/>
      <c r="J407" s="67"/>
      <c r="K407" s="67"/>
      <c r="L407" s="67"/>
      <c r="M407" s="67"/>
      <c r="N407" s="67"/>
      <c r="O407" s="67"/>
    </row>
    <row r="408" spans="1:15" ht="14.1" customHeight="1">
      <c r="A408" s="63"/>
      <c r="B408" s="67"/>
      <c r="C408" s="67"/>
      <c r="D408" s="67"/>
      <c r="E408" s="67"/>
      <c r="F408" s="67"/>
      <c r="G408" s="67"/>
      <c r="H408" s="67"/>
      <c r="I408" s="67"/>
      <c r="J408" s="67"/>
      <c r="K408" s="67"/>
      <c r="L408" s="67"/>
      <c r="M408" s="67"/>
      <c r="N408" s="67"/>
      <c r="O408" s="67"/>
    </row>
    <row r="409" spans="1:15" ht="14.1" customHeight="1">
      <c r="A409" s="63"/>
      <c r="B409" s="68"/>
      <c r="C409" s="68"/>
      <c r="D409" s="68"/>
      <c r="E409" s="68"/>
      <c r="F409" s="68"/>
      <c r="G409" s="68"/>
      <c r="H409" s="68"/>
      <c r="I409" s="68"/>
      <c r="J409" s="68"/>
      <c r="K409" s="68"/>
      <c r="L409" s="68"/>
      <c r="M409" s="68"/>
      <c r="N409" s="68"/>
      <c r="O409" s="68"/>
    </row>
    <row r="410" spans="1:15" ht="14.1" customHeight="1">
      <c r="A410" s="63"/>
      <c r="B410" s="68"/>
      <c r="C410" s="68"/>
      <c r="D410" s="68"/>
      <c r="E410" s="68"/>
      <c r="F410" s="68"/>
      <c r="G410" s="68"/>
      <c r="H410" s="68"/>
      <c r="I410" s="68"/>
      <c r="J410" s="68"/>
      <c r="K410" s="68"/>
      <c r="L410" s="68"/>
      <c r="M410" s="68"/>
      <c r="N410" s="68"/>
      <c r="O410" s="68"/>
    </row>
    <row r="411" spans="1:15" ht="14.1" customHeight="1">
      <c r="A411" s="63"/>
      <c r="B411" s="68"/>
      <c r="C411" s="68"/>
      <c r="D411" s="68"/>
      <c r="E411" s="68"/>
      <c r="F411" s="68"/>
      <c r="G411" s="68"/>
      <c r="H411" s="68"/>
      <c r="I411" s="68"/>
      <c r="J411" s="68"/>
      <c r="K411" s="68"/>
      <c r="L411" s="68"/>
      <c r="M411" s="68"/>
      <c r="N411" s="68"/>
      <c r="O411" s="68"/>
    </row>
    <row r="412" spans="1:15" ht="14.1" customHeight="1">
      <c r="A412" s="63"/>
      <c r="B412" s="68"/>
      <c r="C412" s="68"/>
      <c r="D412" s="68"/>
      <c r="E412" s="68"/>
      <c r="F412" s="68"/>
      <c r="G412" s="68"/>
      <c r="H412" s="68"/>
      <c r="I412" s="68"/>
      <c r="J412" s="68"/>
      <c r="K412" s="68"/>
      <c r="L412" s="68"/>
      <c r="M412" s="68"/>
      <c r="N412" s="68"/>
      <c r="O412" s="68"/>
    </row>
    <row r="413" spans="1:15" ht="14.1" customHeight="1">
      <c r="A413" s="63"/>
      <c r="B413" s="68"/>
      <c r="C413" s="68"/>
      <c r="D413" s="68"/>
      <c r="E413" s="68"/>
      <c r="F413" s="68"/>
      <c r="G413" s="68"/>
      <c r="H413" s="68"/>
      <c r="I413" s="68"/>
      <c r="J413" s="68"/>
      <c r="K413" s="68"/>
      <c r="L413" s="68"/>
      <c r="M413" s="68"/>
      <c r="N413" s="68"/>
      <c r="O413" s="68"/>
    </row>
    <row r="414" spans="1:15" ht="14.1" customHeight="1">
      <c r="A414" s="63"/>
      <c r="B414" s="68"/>
      <c r="C414" s="68"/>
      <c r="D414" s="68"/>
      <c r="E414" s="68"/>
      <c r="F414" s="68"/>
      <c r="G414" s="68"/>
      <c r="H414" s="68"/>
      <c r="I414" s="68"/>
      <c r="J414" s="68"/>
      <c r="K414" s="68"/>
      <c r="L414" s="68"/>
      <c r="M414" s="68"/>
      <c r="N414" s="68"/>
      <c r="O414" s="68"/>
    </row>
    <row r="415" spans="1:15" ht="27" customHeight="1">
      <c r="A415" s="63"/>
      <c r="B415" s="68"/>
      <c r="C415" s="68"/>
      <c r="D415" s="68"/>
      <c r="E415" s="68"/>
      <c r="F415" s="68"/>
      <c r="G415" s="68"/>
      <c r="H415" s="68"/>
      <c r="I415" s="68"/>
      <c r="J415" s="68"/>
      <c r="K415" s="68"/>
      <c r="L415" s="68"/>
      <c r="M415" s="68"/>
      <c r="N415" s="68"/>
      <c r="O415" s="68"/>
    </row>
    <row r="416" spans="1:15" ht="13.5" customHeight="1">
      <c r="A416" s="63"/>
      <c r="B416" s="68"/>
      <c r="C416" s="68"/>
      <c r="D416" s="68"/>
      <c r="E416" s="68"/>
      <c r="F416" s="68"/>
      <c r="G416" s="68"/>
      <c r="H416" s="68"/>
      <c r="I416" s="68"/>
      <c r="J416" s="68"/>
      <c r="K416" s="68"/>
      <c r="L416" s="68"/>
      <c r="M416" s="68"/>
      <c r="N416" s="68"/>
      <c r="O416" s="68"/>
    </row>
    <row r="417" spans="1:15" ht="13.5" customHeight="1">
      <c r="A417" s="63"/>
      <c r="B417" s="68"/>
      <c r="C417" s="68"/>
      <c r="D417" s="68"/>
      <c r="E417" s="68"/>
      <c r="F417" s="68"/>
      <c r="G417" s="68"/>
      <c r="H417" s="68"/>
      <c r="I417" s="68"/>
      <c r="J417" s="68"/>
      <c r="K417" s="68"/>
      <c r="L417" s="68"/>
      <c r="M417" s="68"/>
      <c r="N417" s="68"/>
      <c r="O417" s="68"/>
    </row>
    <row r="418" spans="1:15" ht="13.5" customHeight="1">
      <c r="A418" s="63"/>
      <c r="B418" s="68"/>
      <c r="C418" s="68"/>
      <c r="D418" s="68"/>
      <c r="E418" s="68"/>
      <c r="F418" s="68"/>
      <c r="G418" s="68"/>
      <c r="H418" s="68"/>
      <c r="I418" s="68"/>
      <c r="J418" s="68"/>
      <c r="K418" s="68"/>
      <c r="L418" s="68"/>
      <c r="M418" s="68"/>
      <c r="N418" s="68"/>
      <c r="O418" s="68"/>
    </row>
    <row r="419" spans="1:15" ht="14.25" customHeight="1">
      <c r="A419" s="63"/>
      <c r="B419" s="68"/>
      <c r="C419" s="68"/>
      <c r="D419" s="68"/>
      <c r="E419" s="68"/>
      <c r="F419" s="68"/>
      <c r="G419" s="68"/>
      <c r="H419" s="68"/>
      <c r="I419" s="68"/>
      <c r="J419" s="68"/>
      <c r="K419" s="68"/>
      <c r="L419" s="68"/>
      <c r="M419" s="68"/>
      <c r="N419" s="68"/>
      <c r="O419" s="68"/>
    </row>
    <row r="420" spans="1:15" ht="13.5" customHeight="1">
      <c r="A420" s="63"/>
      <c r="B420" s="68"/>
      <c r="C420" s="68"/>
      <c r="D420" s="68"/>
      <c r="E420" s="68"/>
      <c r="F420" s="68"/>
      <c r="G420" s="68"/>
      <c r="H420" s="68"/>
      <c r="I420" s="68"/>
      <c r="J420" s="68"/>
      <c r="K420" s="68"/>
      <c r="L420" s="68"/>
      <c r="M420" s="68"/>
      <c r="N420" s="68"/>
      <c r="O420" s="68"/>
    </row>
    <row r="421" spans="1:15" ht="27" customHeight="1">
      <c r="A421" s="63"/>
      <c r="B421" s="68"/>
      <c r="C421" s="68"/>
      <c r="D421" s="68"/>
      <c r="E421" s="68"/>
      <c r="F421" s="68"/>
      <c r="G421" s="68"/>
      <c r="H421" s="68"/>
      <c r="I421" s="68"/>
      <c r="J421" s="68"/>
      <c r="K421" s="68"/>
      <c r="L421" s="68"/>
      <c r="M421" s="68"/>
      <c r="N421" s="68"/>
      <c r="O421" s="68"/>
    </row>
    <row r="422" spans="1:15" ht="27.75" customHeight="1">
      <c r="A422" s="63"/>
      <c r="B422" s="68"/>
      <c r="C422" s="68"/>
      <c r="D422" s="68"/>
      <c r="E422" s="68"/>
      <c r="F422" s="68"/>
      <c r="G422" s="68"/>
      <c r="H422" s="68"/>
      <c r="I422" s="68"/>
      <c r="J422" s="68"/>
      <c r="K422" s="68"/>
      <c r="L422" s="68"/>
      <c r="M422" s="68"/>
      <c r="N422" s="68"/>
      <c r="O422" s="68"/>
    </row>
    <row r="423" spans="1:15" ht="27" customHeight="1">
      <c r="A423" s="63"/>
      <c r="B423" s="68"/>
      <c r="C423" s="68"/>
      <c r="D423" s="68"/>
      <c r="E423" s="68"/>
      <c r="F423" s="68"/>
      <c r="G423" s="68"/>
      <c r="H423" s="68"/>
      <c r="I423" s="68"/>
      <c r="J423" s="68"/>
      <c r="K423" s="68"/>
      <c r="L423" s="68"/>
      <c r="M423" s="68"/>
      <c r="N423" s="68"/>
      <c r="O423" s="68"/>
    </row>
    <row r="424" spans="1:15" ht="13.5" customHeight="1">
      <c r="A424" s="63"/>
      <c r="B424" s="68"/>
      <c r="C424" s="68"/>
      <c r="D424" s="68"/>
      <c r="E424" s="68"/>
      <c r="F424" s="68"/>
      <c r="G424" s="68"/>
      <c r="H424" s="68"/>
      <c r="I424" s="68"/>
      <c r="J424" s="68"/>
      <c r="K424" s="68"/>
      <c r="L424" s="68"/>
      <c r="M424" s="68"/>
      <c r="N424" s="68"/>
      <c r="O424" s="68"/>
    </row>
    <row r="425" spans="1:15" ht="20.100000000000001" customHeight="1">
      <c r="A425" s="63"/>
      <c r="B425" s="69"/>
      <c r="C425" s="69"/>
      <c r="D425" s="69"/>
      <c r="E425" s="69"/>
      <c r="F425" s="69"/>
      <c r="G425" s="69"/>
      <c r="H425" s="69"/>
      <c r="I425" s="69"/>
      <c r="J425" s="69"/>
      <c r="K425" s="69"/>
      <c r="L425" s="69"/>
      <c r="M425" s="69"/>
      <c r="N425" s="69"/>
      <c r="O425" s="69"/>
    </row>
    <row r="426" spans="1:15" ht="13.5" customHeight="1">
      <c r="A426" s="63"/>
      <c r="B426" s="68"/>
      <c r="C426" s="68"/>
      <c r="D426" s="68"/>
      <c r="E426" s="68"/>
      <c r="F426" s="68"/>
      <c r="G426" s="68"/>
      <c r="H426" s="68"/>
      <c r="I426" s="68"/>
      <c r="J426" s="68"/>
      <c r="K426" s="68"/>
      <c r="L426" s="68"/>
      <c r="M426" s="68"/>
      <c r="N426" s="68"/>
      <c r="O426" s="68"/>
    </row>
    <row r="427" spans="1:15" ht="13.5" customHeight="1">
      <c r="A427" s="63"/>
      <c r="B427" s="67"/>
      <c r="C427" s="67"/>
      <c r="D427" s="67"/>
      <c r="E427" s="67"/>
      <c r="F427" s="67"/>
      <c r="G427" s="67"/>
      <c r="H427" s="67"/>
      <c r="I427" s="67"/>
      <c r="J427" s="67"/>
      <c r="K427" s="67"/>
      <c r="L427" s="67"/>
      <c r="M427" s="67"/>
      <c r="N427" s="67"/>
      <c r="O427" s="67"/>
    </row>
    <row r="428" spans="1:15" ht="14.25" customHeight="1">
      <c r="A428" s="63"/>
      <c r="B428" s="67"/>
      <c r="C428" s="67"/>
      <c r="D428" s="67"/>
      <c r="E428" s="67"/>
      <c r="F428" s="67"/>
      <c r="G428" s="67"/>
      <c r="H428" s="67"/>
      <c r="I428" s="67"/>
      <c r="J428" s="67"/>
      <c r="K428" s="67"/>
      <c r="L428" s="67"/>
      <c r="M428" s="67"/>
      <c r="N428" s="67"/>
      <c r="O428" s="67"/>
    </row>
    <row r="429" spans="1:15" ht="13.5" customHeight="1">
      <c r="A429" s="63"/>
      <c r="B429" s="67"/>
      <c r="C429" s="67"/>
      <c r="D429" s="67"/>
      <c r="E429" s="67"/>
      <c r="F429" s="67"/>
      <c r="G429" s="67"/>
      <c r="H429" s="67"/>
      <c r="I429" s="67"/>
      <c r="J429" s="67"/>
      <c r="K429" s="67"/>
      <c r="L429" s="67"/>
      <c r="M429" s="67"/>
      <c r="N429" s="67"/>
      <c r="O429" s="67"/>
    </row>
    <row r="430" spans="1:15" ht="13.5" customHeight="1">
      <c r="A430" s="63"/>
      <c r="B430" s="67"/>
      <c r="C430" s="67"/>
      <c r="D430" s="67"/>
      <c r="E430" s="67"/>
      <c r="F430" s="67"/>
      <c r="G430" s="67"/>
      <c r="H430" s="67"/>
      <c r="I430" s="67"/>
      <c r="J430" s="67"/>
      <c r="K430" s="67"/>
      <c r="L430" s="67"/>
      <c r="M430" s="67"/>
      <c r="N430" s="67"/>
      <c r="O430" s="67"/>
    </row>
    <row r="431" spans="1:15" ht="13.5" customHeight="1">
      <c r="A431" s="63"/>
      <c r="B431" s="67"/>
      <c r="C431" s="67"/>
      <c r="D431" s="67"/>
      <c r="E431" s="67"/>
      <c r="F431" s="67"/>
      <c r="G431" s="67"/>
      <c r="H431" s="67"/>
      <c r="I431" s="67"/>
      <c r="J431" s="67"/>
      <c r="K431" s="67"/>
      <c r="L431" s="67"/>
      <c r="M431" s="67"/>
      <c r="N431" s="67"/>
      <c r="O431" s="67"/>
    </row>
    <row r="432" spans="1:15" ht="13.5" customHeight="1">
      <c r="A432" s="63"/>
      <c r="B432" s="67"/>
      <c r="C432" s="67"/>
      <c r="D432" s="67"/>
      <c r="E432" s="67"/>
      <c r="F432" s="67"/>
      <c r="G432" s="67"/>
      <c r="H432" s="67"/>
      <c r="I432" s="67"/>
      <c r="J432" s="67"/>
      <c r="K432" s="67"/>
      <c r="L432" s="67"/>
      <c r="M432" s="67"/>
      <c r="N432" s="67"/>
      <c r="O432" s="67"/>
    </row>
    <row r="433" spans="1:15" ht="26.25" customHeight="1">
      <c r="A433" s="63"/>
      <c r="B433" s="68"/>
      <c r="C433" s="68"/>
      <c r="D433" s="68"/>
      <c r="E433" s="68"/>
      <c r="F433" s="68"/>
      <c r="G433" s="68"/>
      <c r="H433" s="68"/>
      <c r="I433" s="68"/>
      <c r="J433" s="68"/>
      <c r="K433" s="68"/>
      <c r="L433" s="68"/>
      <c r="M433" s="68"/>
      <c r="N433" s="68"/>
      <c r="O433" s="68"/>
    </row>
    <row r="434" spans="1:15" ht="13.5" customHeight="1">
      <c r="A434" s="63"/>
      <c r="B434" s="68"/>
      <c r="C434" s="68"/>
      <c r="D434" s="68"/>
      <c r="E434" s="68"/>
      <c r="F434" s="68"/>
      <c r="G434" s="68"/>
      <c r="H434" s="68"/>
      <c r="I434" s="68"/>
      <c r="J434" s="68"/>
      <c r="K434" s="68"/>
      <c r="L434" s="68"/>
      <c r="M434" s="68"/>
      <c r="N434" s="68"/>
      <c r="O434" s="68"/>
    </row>
    <row r="435" spans="1:15" ht="13.5" customHeight="1">
      <c r="A435" s="63"/>
      <c r="B435" s="68"/>
      <c r="C435" s="68"/>
      <c r="D435" s="68"/>
      <c r="E435" s="68"/>
      <c r="F435" s="68"/>
      <c r="G435" s="68"/>
      <c r="H435" s="68"/>
      <c r="I435" s="68"/>
      <c r="J435" s="68"/>
      <c r="K435" s="68"/>
      <c r="L435" s="68"/>
      <c r="M435" s="68"/>
      <c r="N435" s="68"/>
      <c r="O435" s="68"/>
    </row>
    <row r="436" spans="1:15" ht="20.100000000000001" customHeight="1">
      <c r="A436" s="63"/>
      <c r="B436" s="69"/>
      <c r="C436" s="69"/>
      <c r="D436" s="69"/>
      <c r="E436" s="69"/>
      <c r="F436" s="69"/>
      <c r="G436" s="69"/>
      <c r="H436" s="69"/>
      <c r="I436" s="69"/>
      <c r="J436" s="69"/>
      <c r="K436" s="69"/>
      <c r="L436" s="69"/>
      <c r="M436" s="69"/>
      <c r="N436" s="69"/>
      <c r="O436" s="69"/>
    </row>
    <row r="437" spans="1:15" ht="27.75" customHeight="1">
      <c r="A437" s="63"/>
      <c r="B437" s="68"/>
      <c r="C437" s="68"/>
      <c r="D437" s="68"/>
      <c r="E437" s="68"/>
      <c r="F437" s="68"/>
      <c r="G437" s="68"/>
      <c r="H437" s="68"/>
      <c r="I437" s="68"/>
      <c r="J437" s="68"/>
      <c r="K437" s="68"/>
      <c r="L437" s="68"/>
      <c r="M437" s="68"/>
      <c r="N437" s="68"/>
      <c r="O437" s="68"/>
    </row>
    <row r="438" spans="1:15" ht="27.75" customHeight="1">
      <c r="A438" s="63"/>
      <c r="B438" s="68"/>
      <c r="C438" s="68"/>
      <c r="D438" s="68"/>
      <c r="E438" s="68"/>
      <c r="F438" s="68"/>
      <c r="G438" s="68"/>
      <c r="H438" s="68"/>
      <c r="I438" s="68"/>
      <c r="J438" s="68"/>
      <c r="K438" s="68"/>
      <c r="L438" s="68"/>
      <c r="M438" s="68"/>
      <c r="N438" s="68"/>
      <c r="O438" s="68"/>
    </row>
    <row r="439" spans="1:15" ht="27.75" customHeight="1">
      <c r="A439" s="63"/>
      <c r="B439" s="68"/>
      <c r="C439" s="68"/>
      <c r="D439" s="68"/>
      <c r="E439" s="68"/>
      <c r="F439" s="68"/>
      <c r="G439" s="68"/>
      <c r="H439" s="68"/>
      <c r="I439" s="68"/>
      <c r="J439" s="68"/>
      <c r="K439" s="68"/>
      <c r="L439" s="68"/>
      <c r="M439" s="68"/>
      <c r="N439" s="68"/>
      <c r="O439" s="68"/>
    </row>
    <row r="440" spans="1:15" ht="26.25" customHeight="1">
      <c r="A440" s="63"/>
      <c r="B440" s="68"/>
      <c r="C440" s="68"/>
      <c r="D440" s="68"/>
      <c r="E440" s="68"/>
      <c r="F440" s="68"/>
      <c r="G440" s="68"/>
      <c r="H440" s="68"/>
      <c r="I440" s="68"/>
      <c r="J440" s="68"/>
      <c r="K440" s="68"/>
      <c r="L440" s="68"/>
      <c r="M440" s="68"/>
      <c r="N440" s="68"/>
      <c r="O440" s="68"/>
    </row>
    <row r="441" spans="1:15" ht="13.5" customHeight="1">
      <c r="A441" s="63"/>
      <c r="B441" s="68"/>
      <c r="C441" s="68"/>
      <c r="D441" s="68"/>
      <c r="E441" s="68"/>
      <c r="F441" s="68"/>
      <c r="G441" s="68"/>
      <c r="H441" s="68"/>
      <c r="I441" s="68"/>
      <c r="J441" s="68"/>
      <c r="K441" s="68"/>
      <c r="L441" s="68"/>
      <c r="M441" s="68"/>
      <c r="N441" s="68"/>
      <c r="O441" s="68"/>
    </row>
    <row r="442" spans="1:15" ht="13.5" customHeight="1">
      <c r="A442" s="63"/>
      <c r="B442" s="68"/>
      <c r="C442" s="68"/>
      <c r="D442" s="68"/>
      <c r="E442" s="68"/>
      <c r="F442" s="68"/>
      <c r="G442" s="68"/>
      <c r="H442" s="68"/>
      <c r="I442" s="68"/>
      <c r="J442" s="68"/>
      <c r="K442" s="68"/>
      <c r="L442" s="68"/>
      <c r="M442" s="68"/>
      <c r="N442" s="68"/>
      <c r="O442" s="68"/>
    </row>
    <row r="443" spans="1:15" ht="13.5" customHeight="1">
      <c r="A443" s="63"/>
      <c r="B443" s="68"/>
      <c r="C443" s="68"/>
      <c r="D443" s="68"/>
      <c r="E443" s="68"/>
      <c r="F443" s="68"/>
      <c r="G443" s="68"/>
      <c r="H443" s="68"/>
      <c r="I443" s="68"/>
      <c r="J443" s="68"/>
      <c r="K443" s="68"/>
      <c r="L443" s="68"/>
      <c r="M443" s="68"/>
      <c r="N443" s="68"/>
      <c r="O443" s="68"/>
    </row>
    <row r="444" spans="1:15" ht="13.5" customHeight="1">
      <c r="A444" s="63"/>
      <c r="B444" s="68"/>
      <c r="C444" s="68"/>
      <c r="D444" s="68"/>
      <c r="E444" s="68"/>
      <c r="F444" s="68"/>
      <c r="G444" s="68"/>
      <c r="H444" s="68"/>
      <c r="I444" s="68"/>
      <c r="J444" s="68"/>
      <c r="K444" s="68"/>
      <c r="L444" s="68"/>
      <c r="M444" s="68"/>
      <c r="N444" s="68"/>
      <c r="O444" s="68"/>
    </row>
    <row r="445" spans="1:15" ht="13.5" customHeight="1">
      <c r="A445" s="63"/>
      <c r="B445" s="68"/>
      <c r="C445" s="68"/>
      <c r="D445" s="68"/>
      <c r="E445" s="68"/>
      <c r="F445" s="68"/>
      <c r="G445" s="68"/>
      <c r="H445" s="68"/>
      <c r="I445" s="68"/>
      <c r="J445" s="68"/>
      <c r="K445" s="68"/>
      <c r="L445" s="68"/>
      <c r="M445" s="68"/>
      <c r="N445" s="68"/>
      <c r="O445" s="68"/>
    </row>
    <row r="446" spans="1:15" ht="13.5" customHeight="1">
      <c r="A446" s="63"/>
      <c r="B446" s="68"/>
      <c r="C446" s="68"/>
      <c r="D446" s="68"/>
      <c r="E446" s="68"/>
      <c r="F446" s="68"/>
      <c r="G446" s="68"/>
      <c r="H446" s="68"/>
      <c r="I446" s="68"/>
      <c r="J446" s="68"/>
      <c r="K446" s="68"/>
      <c r="L446" s="68"/>
      <c r="M446" s="68"/>
      <c r="N446" s="68"/>
      <c r="O446" s="68"/>
    </row>
    <row r="447" spans="1:15" ht="13.5" customHeight="1">
      <c r="A447" s="63"/>
      <c r="B447" s="67"/>
      <c r="C447" s="67"/>
      <c r="D447" s="67"/>
      <c r="E447" s="67"/>
      <c r="F447" s="67"/>
      <c r="G447" s="67"/>
      <c r="H447" s="67"/>
      <c r="I447" s="67"/>
      <c r="J447" s="67"/>
      <c r="K447" s="67"/>
      <c r="L447" s="67"/>
      <c r="M447" s="67"/>
      <c r="N447" s="67"/>
      <c r="O447" s="67"/>
    </row>
    <row r="448" spans="1:15" ht="14.25" customHeight="1">
      <c r="A448" s="63"/>
      <c r="B448" s="67"/>
      <c r="C448" s="67"/>
      <c r="D448" s="67"/>
      <c r="E448" s="67"/>
      <c r="F448" s="67"/>
      <c r="G448" s="67"/>
      <c r="H448" s="67"/>
      <c r="I448" s="67"/>
      <c r="J448" s="67"/>
      <c r="K448" s="67"/>
      <c r="L448" s="67"/>
      <c r="M448" s="67"/>
      <c r="N448" s="67"/>
      <c r="O448" s="67"/>
    </row>
    <row r="449" spans="1:15" ht="13.5" customHeight="1">
      <c r="A449" s="63"/>
      <c r="B449" s="67"/>
      <c r="C449" s="67"/>
      <c r="D449" s="67"/>
      <c r="E449" s="67"/>
      <c r="F449" s="67"/>
      <c r="G449" s="67"/>
      <c r="H449" s="67"/>
      <c r="I449" s="67"/>
      <c r="J449" s="67"/>
      <c r="K449" s="67"/>
      <c r="L449" s="67"/>
      <c r="M449" s="67"/>
      <c r="N449" s="67"/>
      <c r="O449" s="67"/>
    </row>
    <row r="450" spans="1:15" ht="13.5" customHeight="1">
      <c r="A450" s="63"/>
      <c r="B450" s="67"/>
      <c r="C450" s="67"/>
      <c r="D450" s="67"/>
      <c r="E450" s="67"/>
      <c r="F450" s="67"/>
      <c r="G450" s="67"/>
      <c r="H450" s="67"/>
      <c r="I450" s="67"/>
      <c r="J450" s="67"/>
      <c r="K450" s="67"/>
      <c r="L450" s="67"/>
      <c r="M450" s="67"/>
      <c r="N450" s="67"/>
      <c r="O450" s="67"/>
    </row>
    <row r="451" spans="1:15" ht="20.100000000000001" customHeight="1">
      <c r="A451" s="63"/>
      <c r="B451" s="70"/>
      <c r="C451" s="70"/>
      <c r="D451" s="70"/>
      <c r="E451" s="70"/>
      <c r="F451" s="70"/>
      <c r="G451" s="70"/>
      <c r="H451" s="70"/>
      <c r="I451" s="70"/>
      <c r="J451" s="70"/>
      <c r="K451" s="70"/>
      <c r="L451" s="70"/>
      <c r="M451" s="70"/>
      <c r="N451" s="70"/>
      <c r="O451" s="70"/>
    </row>
    <row r="452" spans="1:15" ht="13.5" customHeight="1">
      <c r="A452" s="63"/>
      <c r="B452" s="67"/>
      <c r="C452" s="67"/>
      <c r="D452" s="67"/>
      <c r="E452" s="67"/>
      <c r="F452" s="67"/>
      <c r="G452" s="67"/>
      <c r="H452" s="67"/>
      <c r="I452" s="67"/>
      <c r="J452" s="67"/>
      <c r="K452" s="67"/>
      <c r="L452" s="67"/>
      <c r="M452" s="67"/>
      <c r="N452" s="67"/>
      <c r="O452" s="67"/>
    </row>
    <row r="453" spans="1:15" ht="13.5" customHeight="1">
      <c r="A453" s="63"/>
      <c r="B453" s="67"/>
      <c r="C453" s="67"/>
      <c r="D453" s="67"/>
      <c r="E453" s="67"/>
      <c r="F453" s="67"/>
      <c r="G453" s="67"/>
      <c r="H453" s="67"/>
      <c r="I453" s="67"/>
      <c r="J453" s="67"/>
      <c r="K453" s="67"/>
      <c r="L453" s="67"/>
      <c r="M453" s="67"/>
      <c r="N453" s="67"/>
      <c r="O453" s="67"/>
    </row>
    <row r="454" spans="1:15" ht="27" customHeight="1">
      <c r="A454" s="63"/>
      <c r="B454" s="68"/>
      <c r="C454" s="68"/>
      <c r="D454" s="68"/>
      <c r="E454" s="68"/>
      <c r="F454" s="68"/>
      <c r="G454" s="68"/>
      <c r="H454" s="68"/>
      <c r="I454" s="68"/>
      <c r="J454" s="68"/>
      <c r="K454" s="68"/>
      <c r="L454" s="68"/>
      <c r="M454" s="68"/>
      <c r="N454" s="68"/>
      <c r="O454" s="68"/>
    </row>
    <row r="455" spans="1:15" ht="14.25" customHeight="1">
      <c r="A455" s="63"/>
      <c r="B455" s="68"/>
      <c r="C455" s="68"/>
      <c r="D455" s="68"/>
      <c r="E455" s="68"/>
      <c r="F455" s="68"/>
      <c r="G455" s="68"/>
      <c r="H455" s="68"/>
      <c r="I455" s="68"/>
      <c r="J455" s="68"/>
      <c r="K455" s="68"/>
      <c r="L455" s="68"/>
      <c r="M455" s="68"/>
      <c r="N455" s="68"/>
      <c r="O455" s="68"/>
    </row>
    <row r="456" spans="1:15" ht="13.5" customHeight="1">
      <c r="A456" s="63"/>
      <c r="B456" s="68"/>
      <c r="C456" s="68"/>
      <c r="D456" s="68"/>
      <c r="E456" s="68"/>
      <c r="F456" s="68"/>
      <c r="G456" s="68"/>
      <c r="H456" s="68"/>
      <c r="I456" s="68"/>
      <c r="J456" s="68"/>
      <c r="K456" s="68"/>
      <c r="L456" s="68"/>
      <c r="M456" s="68"/>
      <c r="N456" s="68"/>
      <c r="O456" s="68"/>
    </row>
    <row r="457" spans="1:15" ht="13.5" customHeight="1">
      <c r="A457" s="63"/>
      <c r="B457" s="68"/>
      <c r="C457" s="68"/>
      <c r="D457" s="68"/>
      <c r="E457" s="68"/>
      <c r="F457" s="68"/>
      <c r="G457" s="68"/>
      <c r="H457" s="68"/>
      <c r="I457" s="68"/>
      <c r="J457" s="68"/>
      <c r="K457" s="68"/>
      <c r="L457" s="68"/>
      <c r="M457" s="68"/>
      <c r="N457" s="68"/>
      <c r="O457" s="68"/>
    </row>
    <row r="458" spans="1:15" ht="13.5" customHeight="1">
      <c r="A458" s="63"/>
      <c r="B458" s="68"/>
      <c r="C458" s="68"/>
      <c r="D458" s="68"/>
      <c r="E458" s="68"/>
      <c r="F458" s="68"/>
      <c r="G458" s="68"/>
      <c r="H458" s="68"/>
      <c r="I458" s="68"/>
      <c r="J458" s="68"/>
      <c r="K458" s="68"/>
      <c r="L458" s="68"/>
      <c r="M458" s="68"/>
      <c r="N458" s="68"/>
      <c r="O458" s="68"/>
    </row>
    <row r="459" spans="1:15" ht="27" customHeight="1">
      <c r="A459" s="63"/>
      <c r="B459" s="68"/>
      <c r="C459" s="68"/>
      <c r="D459" s="68"/>
      <c r="E459" s="68"/>
      <c r="F459" s="68"/>
      <c r="G459" s="68"/>
      <c r="H459" s="68"/>
      <c r="I459" s="68"/>
      <c r="J459" s="68"/>
      <c r="K459" s="68"/>
      <c r="L459" s="68"/>
      <c r="M459" s="68"/>
      <c r="N459" s="68"/>
      <c r="O459" s="68"/>
    </row>
    <row r="460" spans="1:15" ht="13.5" customHeight="1">
      <c r="A460" s="63"/>
      <c r="B460" s="68"/>
      <c r="C460" s="68"/>
      <c r="D460" s="68"/>
      <c r="E460" s="68"/>
      <c r="F460" s="68"/>
      <c r="G460" s="68"/>
      <c r="H460" s="68"/>
      <c r="I460" s="68"/>
      <c r="J460" s="68"/>
      <c r="K460" s="68"/>
      <c r="L460" s="68"/>
      <c r="M460" s="68"/>
      <c r="N460" s="68"/>
      <c r="O460" s="68"/>
    </row>
    <row r="461" spans="1:15" ht="13.5" customHeight="1">
      <c r="A461" s="63"/>
      <c r="B461" s="68"/>
      <c r="C461" s="68"/>
      <c r="D461" s="68"/>
      <c r="E461" s="68"/>
      <c r="F461" s="68"/>
      <c r="G461" s="68"/>
      <c r="H461" s="68"/>
      <c r="I461" s="68"/>
      <c r="J461" s="68"/>
      <c r="K461" s="68"/>
      <c r="L461" s="68"/>
      <c r="M461" s="68"/>
      <c r="N461" s="68"/>
      <c r="O461" s="68"/>
    </row>
    <row r="462" spans="1:15" ht="13.5" customHeight="1">
      <c r="A462" s="63"/>
      <c r="B462" s="68"/>
      <c r="C462" s="68"/>
      <c r="D462" s="68"/>
      <c r="E462" s="68"/>
      <c r="F462" s="68"/>
      <c r="G462" s="68"/>
      <c r="H462" s="68"/>
      <c r="I462" s="68"/>
      <c r="J462" s="68"/>
      <c r="K462" s="68"/>
      <c r="L462" s="68"/>
      <c r="M462" s="68"/>
      <c r="N462" s="68"/>
      <c r="O462" s="68"/>
    </row>
    <row r="463" spans="1:15" ht="28.5" customHeight="1">
      <c r="A463" s="63"/>
      <c r="B463" s="68"/>
      <c r="C463" s="68"/>
      <c r="D463" s="68"/>
      <c r="E463" s="68"/>
      <c r="F463" s="68"/>
      <c r="G463" s="68"/>
      <c r="H463" s="68"/>
      <c r="I463" s="68"/>
      <c r="J463" s="68"/>
      <c r="K463" s="68"/>
      <c r="L463" s="68"/>
      <c r="M463" s="68"/>
      <c r="N463" s="68"/>
      <c r="O463" s="68"/>
    </row>
    <row r="464" spans="1:15" ht="14.25" customHeight="1">
      <c r="A464" s="63"/>
      <c r="B464" s="67"/>
      <c r="C464" s="67"/>
      <c r="D464" s="67"/>
      <c r="E464" s="67"/>
      <c r="F464" s="67"/>
      <c r="G464" s="67"/>
      <c r="H464" s="67"/>
      <c r="I464" s="67"/>
      <c r="J464" s="67"/>
      <c r="K464" s="67"/>
      <c r="L464" s="67"/>
      <c r="M464" s="67"/>
      <c r="N464" s="67"/>
      <c r="O464" s="67"/>
    </row>
    <row r="465" spans="1:15" ht="13.5" customHeight="1">
      <c r="A465" s="63"/>
      <c r="B465" s="67"/>
      <c r="C465" s="67"/>
      <c r="D465" s="67"/>
      <c r="E465" s="67"/>
      <c r="F465" s="67"/>
      <c r="G465" s="67"/>
      <c r="H465" s="67"/>
      <c r="I465" s="67"/>
      <c r="J465" s="67"/>
      <c r="K465" s="67"/>
      <c r="L465" s="67"/>
      <c r="M465" s="67"/>
      <c r="N465" s="67"/>
      <c r="O465" s="67"/>
    </row>
    <row r="466" spans="1:15" ht="13.5" customHeight="1">
      <c r="A466" s="63"/>
      <c r="B466" s="67"/>
      <c r="C466" s="67"/>
      <c r="D466" s="67"/>
      <c r="E466" s="67"/>
      <c r="F466" s="67"/>
      <c r="G466" s="67"/>
      <c r="H466" s="67"/>
      <c r="I466" s="67"/>
      <c r="J466" s="67"/>
      <c r="K466" s="67"/>
      <c r="L466" s="67"/>
      <c r="M466" s="67"/>
      <c r="N466" s="67"/>
      <c r="O466" s="67"/>
    </row>
    <row r="467" spans="1:15" ht="13.5" customHeight="1">
      <c r="A467" s="63"/>
      <c r="B467" s="67"/>
      <c r="C467" s="67"/>
      <c r="D467" s="67"/>
      <c r="E467" s="67"/>
      <c r="F467" s="67"/>
      <c r="G467" s="67"/>
      <c r="H467" s="67"/>
      <c r="I467" s="67"/>
      <c r="J467" s="67"/>
      <c r="K467" s="67"/>
      <c r="L467" s="67"/>
      <c r="M467" s="67"/>
      <c r="N467" s="67"/>
      <c r="O467" s="67"/>
    </row>
    <row r="468" spans="1:15" ht="20.100000000000001" customHeight="1">
      <c r="A468" s="63"/>
      <c r="B468" s="70"/>
      <c r="C468" s="70"/>
      <c r="D468" s="70"/>
      <c r="E468" s="70"/>
      <c r="F468" s="70"/>
      <c r="G468" s="70"/>
      <c r="H468" s="70"/>
      <c r="I468" s="70"/>
      <c r="J468" s="70"/>
      <c r="K468" s="70"/>
      <c r="L468" s="70"/>
      <c r="M468" s="70"/>
      <c r="N468" s="70"/>
      <c r="O468" s="70"/>
    </row>
    <row r="469" spans="1:15" ht="13.5" customHeight="1">
      <c r="A469" s="63"/>
      <c r="B469" s="67"/>
      <c r="C469" s="67"/>
      <c r="D469" s="67"/>
      <c r="E469" s="67"/>
      <c r="F469" s="67"/>
      <c r="G469" s="67"/>
      <c r="H469" s="67"/>
      <c r="I469" s="67"/>
      <c r="J469" s="67"/>
      <c r="K469" s="67"/>
      <c r="L469" s="67"/>
      <c r="M469" s="67"/>
      <c r="N469" s="67"/>
      <c r="O469" s="67"/>
    </row>
    <row r="470" spans="1:15" ht="13.5" customHeight="1">
      <c r="A470" s="63"/>
      <c r="B470" s="67"/>
      <c r="C470" s="67"/>
      <c r="D470" s="67"/>
      <c r="E470" s="67"/>
      <c r="F470" s="67"/>
      <c r="G470" s="67"/>
      <c r="H470" s="67"/>
      <c r="I470" s="67"/>
      <c r="J470" s="67"/>
      <c r="K470" s="67"/>
      <c r="L470" s="67"/>
      <c r="M470" s="67"/>
      <c r="N470" s="67"/>
      <c r="O470" s="67"/>
    </row>
    <row r="471" spans="1:15" ht="20.100000000000001" customHeight="1">
      <c r="A471" s="63"/>
      <c r="B471" s="70"/>
      <c r="C471" s="70"/>
      <c r="D471" s="70"/>
      <c r="E471" s="70"/>
      <c r="F471" s="70"/>
      <c r="G471" s="70"/>
      <c r="H471" s="70"/>
      <c r="I471" s="70"/>
      <c r="J471" s="70"/>
      <c r="K471" s="70"/>
      <c r="L471" s="70"/>
      <c r="M471" s="70"/>
      <c r="N471" s="70"/>
      <c r="O471" s="70"/>
    </row>
    <row r="472" spans="1:15" ht="13.5" customHeight="1">
      <c r="A472" s="63"/>
      <c r="B472" s="68"/>
      <c r="C472" s="68"/>
      <c r="D472" s="68"/>
      <c r="E472" s="68"/>
      <c r="F472" s="68"/>
      <c r="G472" s="68"/>
      <c r="H472" s="68"/>
      <c r="I472" s="68"/>
      <c r="J472" s="68"/>
      <c r="K472" s="68"/>
      <c r="L472" s="68"/>
      <c r="M472" s="68"/>
      <c r="N472" s="68"/>
      <c r="O472" s="68"/>
    </row>
    <row r="473" spans="1:15" ht="14.25" customHeight="1">
      <c r="A473" s="63"/>
      <c r="B473" s="68"/>
      <c r="C473" s="68"/>
      <c r="D473" s="68"/>
      <c r="E473" s="68"/>
      <c r="F473" s="68"/>
      <c r="G473" s="68"/>
      <c r="H473" s="68"/>
      <c r="I473" s="68"/>
      <c r="J473" s="68"/>
      <c r="K473" s="68"/>
      <c r="L473" s="68"/>
      <c r="M473" s="68"/>
      <c r="N473" s="68"/>
      <c r="O473" s="68"/>
    </row>
    <row r="474" spans="1:15" ht="13.5" customHeight="1">
      <c r="A474" s="63"/>
      <c r="B474" s="68"/>
      <c r="C474" s="68"/>
      <c r="D474" s="68"/>
      <c r="E474" s="68"/>
      <c r="F474" s="68"/>
      <c r="G474" s="68"/>
      <c r="H474" s="68"/>
      <c r="I474" s="68"/>
      <c r="J474" s="68"/>
      <c r="K474" s="68"/>
      <c r="L474" s="68"/>
      <c r="M474" s="68"/>
      <c r="N474" s="68"/>
      <c r="O474" s="68"/>
    </row>
    <row r="475" spans="1:15" ht="13.5" customHeight="1">
      <c r="A475" s="63"/>
      <c r="B475" s="68"/>
      <c r="C475" s="68"/>
      <c r="D475" s="68"/>
      <c r="E475" s="68"/>
      <c r="F475" s="68"/>
      <c r="G475" s="68"/>
      <c r="H475" s="68"/>
      <c r="I475" s="68"/>
      <c r="J475" s="68"/>
      <c r="K475" s="68"/>
      <c r="L475" s="68"/>
      <c r="M475" s="68"/>
      <c r="N475" s="68"/>
      <c r="O475" s="68"/>
    </row>
    <row r="476" spans="1:15" ht="13.5" customHeight="1">
      <c r="A476" s="63"/>
      <c r="B476" s="68"/>
      <c r="C476" s="68"/>
      <c r="D476" s="68"/>
      <c r="E476" s="68"/>
      <c r="F476" s="68"/>
      <c r="G476" s="68"/>
      <c r="H476" s="68"/>
      <c r="I476" s="68"/>
      <c r="J476" s="68"/>
      <c r="K476" s="68"/>
      <c r="L476" s="68"/>
      <c r="M476" s="68"/>
      <c r="N476" s="68"/>
      <c r="O476" s="68"/>
    </row>
    <row r="477" spans="1:15" ht="13.5" customHeight="1">
      <c r="A477" s="63"/>
      <c r="B477" s="68"/>
      <c r="C477" s="68"/>
      <c r="D477" s="68"/>
      <c r="E477" s="68"/>
      <c r="F477" s="68"/>
      <c r="G477" s="68"/>
      <c r="H477" s="68"/>
      <c r="I477" s="68"/>
      <c r="J477" s="68"/>
      <c r="K477" s="68"/>
      <c r="L477" s="68"/>
      <c r="M477" s="68"/>
      <c r="N477" s="68"/>
      <c r="O477" s="68"/>
    </row>
    <row r="478" spans="1:15" ht="27" customHeight="1">
      <c r="A478" s="63"/>
      <c r="B478" s="68"/>
      <c r="C478" s="68"/>
      <c r="D478" s="68"/>
      <c r="E478" s="68"/>
      <c r="F478" s="68"/>
      <c r="G478" s="68"/>
      <c r="H478" s="68"/>
      <c r="I478" s="68"/>
      <c r="J478" s="68"/>
      <c r="K478" s="68"/>
      <c r="L478" s="68"/>
      <c r="M478" s="68"/>
      <c r="N478" s="68"/>
      <c r="O478" s="68"/>
    </row>
    <row r="479" spans="1:15" ht="13.5" customHeight="1">
      <c r="A479" s="63"/>
      <c r="B479" s="68"/>
      <c r="C479" s="68"/>
      <c r="D479" s="68"/>
      <c r="E479" s="68"/>
      <c r="F479" s="68"/>
      <c r="G479" s="68"/>
      <c r="H479" s="68"/>
      <c r="I479" s="68"/>
      <c r="J479" s="68"/>
      <c r="K479" s="68"/>
      <c r="L479" s="68"/>
      <c r="M479" s="68"/>
      <c r="N479" s="68"/>
      <c r="O479" s="68"/>
    </row>
    <row r="480" spans="1:15" ht="13.5" customHeight="1">
      <c r="A480" s="63"/>
      <c r="B480" s="68"/>
      <c r="C480" s="68"/>
      <c r="D480" s="68"/>
      <c r="E480" s="68"/>
      <c r="F480" s="68"/>
      <c r="G480" s="68"/>
      <c r="H480" s="68"/>
      <c r="I480" s="68"/>
      <c r="J480" s="68"/>
      <c r="K480" s="68"/>
      <c r="L480" s="68"/>
      <c r="M480" s="68"/>
      <c r="N480" s="68"/>
      <c r="O480" s="68"/>
    </row>
    <row r="481" spans="1:15" ht="13.5" customHeight="1">
      <c r="A481" s="63"/>
      <c r="B481" s="67"/>
      <c r="C481" s="67"/>
      <c r="D481" s="67"/>
      <c r="E481" s="67"/>
      <c r="F481" s="67"/>
      <c r="G481" s="67"/>
      <c r="H481" s="67"/>
      <c r="I481" s="67"/>
      <c r="J481" s="67"/>
      <c r="K481" s="67"/>
      <c r="L481" s="67"/>
      <c r="M481" s="67"/>
      <c r="N481" s="67"/>
      <c r="O481" s="67"/>
    </row>
    <row r="482" spans="1:15" ht="14.25" customHeight="1">
      <c r="A482" s="63"/>
      <c r="B482" s="67"/>
      <c r="C482" s="67"/>
      <c r="D482" s="67"/>
      <c r="E482" s="67"/>
      <c r="F482" s="67"/>
      <c r="G482" s="67"/>
      <c r="H482" s="67"/>
      <c r="I482" s="67"/>
      <c r="J482" s="67"/>
      <c r="K482" s="67"/>
      <c r="L482" s="67"/>
      <c r="M482" s="67"/>
      <c r="N482" s="67"/>
      <c r="O482" s="67"/>
    </row>
    <row r="483" spans="1:15" ht="13.5" customHeight="1">
      <c r="A483" s="63"/>
      <c r="B483" s="67"/>
      <c r="C483" s="67"/>
      <c r="D483" s="67"/>
      <c r="E483" s="67"/>
      <c r="F483" s="67"/>
      <c r="G483" s="67"/>
      <c r="H483" s="67"/>
      <c r="I483" s="67"/>
      <c r="J483" s="67"/>
      <c r="K483" s="67"/>
      <c r="L483" s="67"/>
      <c r="M483" s="67"/>
      <c r="N483" s="67"/>
      <c r="O483" s="67"/>
    </row>
    <row r="484" spans="1:15" ht="13.5" customHeight="1">
      <c r="A484" s="63"/>
      <c r="B484" s="67"/>
      <c r="C484" s="67"/>
      <c r="D484" s="67"/>
      <c r="E484" s="67"/>
      <c r="F484" s="67"/>
      <c r="G484" s="67"/>
      <c r="H484" s="67"/>
      <c r="I484" s="67"/>
      <c r="J484" s="67"/>
      <c r="K484" s="67"/>
      <c r="L484" s="67"/>
      <c r="M484" s="67"/>
      <c r="N484" s="67"/>
      <c r="O484" s="67"/>
    </row>
    <row r="485" spans="1:15" ht="20.100000000000001" customHeight="1">
      <c r="A485" s="63"/>
      <c r="B485" s="70"/>
      <c r="C485" s="70"/>
      <c r="D485" s="70"/>
      <c r="E485" s="70"/>
      <c r="F485" s="70"/>
      <c r="G485" s="70"/>
      <c r="H485" s="70"/>
      <c r="I485" s="70"/>
      <c r="J485" s="70"/>
      <c r="K485" s="70"/>
      <c r="L485" s="70"/>
      <c r="M485" s="70"/>
      <c r="N485" s="70"/>
      <c r="O485" s="70"/>
    </row>
    <row r="486" spans="1:15" ht="13.5" customHeight="1">
      <c r="A486" s="63"/>
      <c r="B486" s="67"/>
      <c r="C486" s="67"/>
      <c r="D486" s="67"/>
      <c r="E486" s="67"/>
      <c r="F486" s="67"/>
      <c r="G486" s="67"/>
      <c r="H486" s="67"/>
      <c r="I486" s="67"/>
      <c r="J486" s="67"/>
      <c r="K486" s="67"/>
      <c r="L486" s="67"/>
      <c r="M486" s="67"/>
      <c r="N486" s="67"/>
      <c r="O486" s="67"/>
    </row>
    <row r="487" spans="1:15" ht="13.5" customHeight="1">
      <c r="A487" s="63"/>
      <c r="B487" s="67"/>
      <c r="C487" s="67"/>
      <c r="D487" s="67"/>
      <c r="E487" s="67"/>
      <c r="F487" s="67"/>
      <c r="G487" s="67"/>
      <c r="H487" s="67"/>
      <c r="I487" s="67"/>
      <c r="J487" s="67"/>
      <c r="K487" s="67"/>
      <c r="L487" s="67"/>
      <c r="M487" s="67"/>
      <c r="N487" s="67"/>
      <c r="O487" s="67"/>
    </row>
    <row r="488" spans="1:15" ht="13.5" customHeight="1">
      <c r="A488" s="63"/>
      <c r="B488" s="68"/>
      <c r="C488" s="68"/>
      <c r="D488" s="68"/>
      <c r="E488" s="68"/>
      <c r="F488" s="68"/>
      <c r="G488" s="68"/>
      <c r="H488" s="68"/>
      <c r="I488" s="68"/>
      <c r="J488" s="68"/>
      <c r="K488" s="68"/>
      <c r="L488" s="68"/>
      <c r="M488" s="68"/>
      <c r="N488" s="68"/>
      <c r="O488" s="68"/>
    </row>
    <row r="489" spans="1:15" ht="14.25" customHeight="1">
      <c r="A489" s="63"/>
      <c r="B489" s="68"/>
      <c r="C489" s="68"/>
      <c r="D489" s="68"/>
      <c r="E489" s="68"/>
      <c r="F489" s="68"/>
      <c r="G489" s="68"/>
      <c r="H489" s="68"/>
      <c r="I489" s="68"/>
      <c r="J489" s="68"/>
      <c r="K489" s="68"/>
      <c r="L489" s="68"/>
      <c r="M489" s="68"/>
      <c r="N489" s="68"/>
      <c r="O489" s="68"/>
    </row>
    <row r="490" spans="1:15" ht="20.100000000000001" customHeight="1">
      <c r="A490" s="63"/>
      <c r="B490" s="69"/>
      <c r="C490" s="69"/>
      <c r="D490" s="69"/>
      <c r="E490" s="69"/>
      <c r="F490" s="69"/>
      <c r="G490" s="69"/>
      <c r="H490" s="69"/>
      <c r="I490" s="69"/>
      <c r="J490" s="69"/>
      <c r="K490" s="69"/>
      <c r="L490" s="69"/>
      <c r="M490" s="69"/>
      <c r="N490" s="69"/>
      <c r="O490" s="69"/>
    </row>
    <row r="491" spans="1:15" ht="13.5" customHeight="1">
      <c r="A491" s="63"/>
      <c r="B491" s="68"/>
      <c r="C491" s="68"/>
      <c r="D491" s="68"/>
      <c r="E491" s="68"/>
      <c r="F491" s="68"/>
      <c r="G491" s="68"/>
      <c r="H491" s="68"/>
      <c r="I491" s="68"/>
      <c r="J491" s="68"/>
      <c r="K491" s="68"/>
      <c r="L491" s="68"/>
      <c r="M491" s="68"/>
      <c r="N491" s="68"/>
      <c r="O491" s="68"/>
    </row>
    <row r="492" spans="1:15" ht="3" customHeight="1">
      <c r="A492" s="63"/>
      <c r="B492" s="68"/>
      <c r="C492" s="68"/>
      <c r="D492" s="68"/>
      <c r="E492" s="68"/>
      <c r="F492" s="68"/>
      <c r="G492" s="68"/>
      <c r="H492" s="68"/>
      <c r="I492" s="68"/>
      <c r="J492" s="68"/>
      <c r="K492" s="68"/>
      <c r="L492" s="68"/>
      <c r="M492" s="68"/>
      <c r="N492" s="68"/>
      <c r="O492" s="68"/>
    </row>
    <row r="493" spans="1:15" ht="20.100000000000001" customHeight="1">
      <c r="A493" s="63"/>
      <c r="B493" s="69"/>
      <c r="C493" s="69"/>
      <c r="D493" s="69"/>
      <c r="E493" s="69"/>
      <c r="F493" s="69"/>
      <c r="G493" s="69"/>
      <c r="H493" s="69"/>
      <c r="I493" s="69"/>
      <c r="J493" s="69"/>
      <c r="K493" s="69"/>
      <c r="L493" s="69"/>
      <c r="M493" s="69"/>
      <c r="N493" s="69"/>
      <c r="O493" s="69"/>
    </row>
    <row r="494" spans="1:15" ht="13.5" customHeight="1">
      <c r="A494" s="63"/>
      <c r="B494" s="68"/>
      <c r="C494" s="68"/>
      <c r="D494" s="68"/>
      <c r="E494" s="68"/>
      <c r="F494" s="68"/>
      <c r="G494" s="68"/>
      <c r="H494" s="68"/>
      <c r="I494" s="68"/>
      <c r="J494" s="68"/>
      <c r="K494" s="68"/>
      <c r="L494" s="68"/>
      <c r="M494" s="68"/>
      <c r="N494" s="68"/>
      <c r="O494" s="68"/>
    </row>
    <row r="495" spans="1:15" ht="13.5" customHeight="1">
      <c r="A495" s="63"/>
      <c r="B495" s="68"/>
      <c r="C495" s="68"/>
      <c r="D495" s="68"/>
      <c r="E495" s="68"/>
      <c r="F495" s="68"/>
      <c r="G495" s="68"/>
      <c r="H495" s="68"/>
      <c r="I495" s="68"/>
      <c r="J495" s="68"/>
      <c r="K495" s="68"/>
      <c r="L495" s="68"/>
      <c r="M495" s="68"/>
      <c r="N495" s="68"/>
      <c r="O495" s="68"/>
    </row>
    <row r="496" spans="1:15" ht="13.5" customHeight="1">
      <c r="A496" s="63"/>
      <c r="B496" s="68"/>
      <c r="C496" s="68"/>
      <c r="D496" s="68"/>
      <c r="E496" s="68"/>
      <c r="F496" s="68"/>
      <c r="G496" s="68"/>
      <c r="H496" s="68"/>
      <c r="I496" s="68"/>
      <c r="J496" s="68"/>
      <c r="K496" s="68"/>
      <c r="L496" s="68"/>
      <c r="M496" s="68"/>
      <c r="N496" s="68"/>
      <c r="O496" s="68"/>
    </row>
    <row r="497" spans="1:15" ht="13.5" customHeight="1">
      <c r="A497" s="63"/>
      <c r="B497" s="67"/>
      <c r="C497" s="67"/>
      <c r="D497" s="67"/>
      <c r="E497" s="67"/>
      <c r="F497" s="67"/>
      <c r="G497" s="67"/>
      <c r="H497" s="67"/>
      <c r="I497" s="67"/>
      <c r="J497" s="67"/>
      <c r="K497" s="67"/>
      <c r="L497" s="67"/>
      <c r="M497" s="67"/>
      <c r="N497" s="67"/>
      <c r="O497" s="67"/>
    </row>
    <row r="498" spans="1:15" ht="28.5" customHeight="1">
      <c r="A498" s="63"/>
      <c r="B498" s="68"/>
      <c r="C498" s="68"/>
      <c r="D498" s="68"/>
      <c r="E498" s="68"/>
      <c r="F498" s="68"/>
      <c r="G498" s="68"/>
      <c r="H498" s="68"/>
      <c r="I498" s="68"/>
      <c r="J498" s="68"/>
      <c r="K498" s="68"/>
      <c r="L498" s="68"/>
      <c r="M498" s="68"/>
      <c r="N498" s="68"/>
      <c r="O498" s="68"/>
    </row>
    <row r="499" spans="1:15" ht="13.5" customHeight="1">
      <c r="A499" s="63"/>
      <c r="B499" s="67"/>
      <c r="C499" s="67"/>
      <c r="D499" s="67"/>
      <c r="E499" s="67"/>
      <c r="F499" s="67"/>
      <c r="G499" s="67"/>
      <c r="H499" s="67"/>
      <c r="I499" s="67"/>
      <c r="J499" s="67"/>
      <c r="K499" s="67"/>
      <c r="L499" s="67"/>
      <c r="M499" s="67"/>
      <c r="N499" s="67"/>
      <c r="O499" s="67"/>
    </row>
    <row r="500" spans="1:15" ht="26.25" customHeight="1">
      <c r="A500" s="63"/>
      <c r="B500" s="68"/>
      <c r="C500" s="68"/>
      <c r="D500" s="68"/>
      <c r="E500" s="68"/>
      <c r="F500" s="68"/>
      <c r="G500" s="68"/>
      <c r="H500" s="68"/>
      <c r="I500" s="68"/>
      <c r="J500" s="68"/>
      <c r="K500" s="68"/>
      <c r="L500" s="68"/>
      <c r="M500" s="68"/>
      <c r="N500" s="68"/>
      <c r="O500" s="68"/>
    </row>
    <row r="501" spans="1:15" ht="13.5" customHeight="1">
      <c r="A501" s="63"/>
      <c r="B501" s="67"/>
      <c r="C501" s="67"/>
      <c r="D501" s="67"/>
      <c r="E501" s="67"/>
      <c r="F501" s="67"/>
      <c r="G501" s="67"/>
      <c r="H501" s="67"/>
      <c r="I501" s="67"/>
      <c r="J501" s="67"/>
      <c r="K501" s="67"/>
      <c r="L501" s="67"/>
      <c r="M501" s="67"/>
      <c r="N501" s="67"/>
      <c r="O501" s="67"/>
    </row>
    <row r="502" spans="1:15" ht="39.75" customHeight="1">
      <c r="A502" s="63"/>
      <c r="B502" s="68"/>
      <c r="C502" s="68"/>
      <c r="D502" s="68"/>
      <c r="E502" s="68"/>
      <c r="F502" s="68"/>
      <c r="G502" s="68"/>
      <c r="H502" s="68"/>
      <c r="I502" s="68"/>
      <c r="J502" s="68"/>
      <c r="K502" s="68"/>
      <c r="L502" s="68"/>
      <c r="M502" s="68"/>
      <c r="N502" s="68"/>
      <c r="O502" s="68"/>
    </row>
    <row r="503" spans="1:15" ht="13.5" customHeight="1">
      <c r="A503" s="63"/>
      <c r="B503" s="67"/>
      <c r="C503" s="67"/>
      <c r="D503" s="67"/>
      <c r="E503" s="67"/>
      <c r="F503" s="67"/>
      <c r="G503" s="67"/>
      <c r="H503" s="67"/>
      <c r="I503" s="67"/>
      <c r="J503" s="67"/>
      <c r="K503" s="67"/>
      <c r="L503" s="67"/>
      <c r="M503" s="67"/>
      <c r="N503" s="67"/>
      <c r="O503" s="67"/>
    </row>
    <row r="504" spans="1:15" ht="13.5" customHeight="1">
      <c r="A504" s="63"/>
      <c r="B504" s="67"/>
      <c r="C504" s="67"/>
      <c r="D504" s="67"/>
      <c r="E504" s="67"/>
      <c r="F504" s="67"/>
      <c r="G504" s="67"/>
      <c r="H504" s="67"/>
      <c r="I504" s="67"/>
      <c r="J504" s="67"/>
      <c r="K504" s="67"/>
      <c r="L504" s="67"/>
      <c r="M504" s="67"/>
      <c r="N504" s="67"/>
      <c r="O504" s="67"/>
    </row>
    <row r="505" spans="1:15" ht="13.5" customHeight="1">
      <c r="A505" s="63"/>
      <c r="B505" s="67"/>
      <c r="C505" s="67"/>
      <c r="D505" s="67"/>
      <c r="E505" s="67"/>
      <c r="F505" s="67"/>
      <c r="G505" s="67"/>
      <c r="H505" s="67"/>
      <c r="I505" s="67"/>
      <c r="J505" s="67"/>
      <c r="K505" s="67"/>
      <c r="L505" s="67"/>
      <c r="M505" s="67"/>
      <c r="N505" s="67"/>
      <c r="O505" s="67"/>
    </row>
    <row r="506" spans="1:15" ht="13.5" customHeight="1">
      <c r="A506" s="63"/>
      <c r="B506" s="68"/>
      <c r="C506" s="68"/>
      <c r="D506" s="68"/>
      <c r="E506" s="68"/>
      <c r="F506" s="68"/>
      <c r="G506" s="68"/>
      <c r="H506" s="68"/>
      <c r="I506" s="68"/>
      <c r="J506" s="68"/>
      <c r="K506" s="68"/>
      <c r="L506" s="68"/>
      <c r="M506" s="68"/>
      <c r="N506" s="68"/>
      <c r="O506" s="68"/>
    </row>
    <row r="507" spans="1:15" ht="14.25" customHeight="1">
      <c r="A507" s="63"/>
      <c r="B507" s="68"/>
      <c r="C507" s="68"/>
      <c r="D507" s="68"/>
      <c r="E507" s="68"/>
      <c r="F507" s="68"/>
      <c r="G507" s="68"/>
      <c r="H507" s="68"/>
      <c r="I507" s="68"/>
      <c r="J507" s="68"/>
      <c r="K507" s="68"/>
      <c r="L507" s="68"/>
      <c r="M507" s="68"/>
      <c r="N507" s="68"/>
      <c r="O507" s="68"/>
    </row>
    <row r="508" spans="1:15" ht="13.5" customHeight="1">
      <c r="B508" s="66"/>
      <c r="C508" s="66"/>
      <c r="D508" s="66"/>
      <c r="E508" s="66"/>
      <c r="F508" s="66"/>
      <c r="G508" s="66"/>
      <c r="H508" s="66"/>
      <c r="I508" s="66"/>
      <c r="J508" s="66"/>
      <c r="K508" s="66"/>
      <c r="L508" s="66"/>
      <c r="M508" s="66"/>
      <c r="N508" s="66"/>
      <c r="O508" s="66"/>
    </row>
    <row r="509" spans="1:15" ht="13.5" customHeight="1">
      <c r="B509" s="66"/>
      <c r="C509" s="66"/>
      <c r="D509" s="66"/>
      <c r="E509" s="66"/>
      <c r="F509" s="66"/>
      <c r="G509" s="66"/>
      <c r="H509" s="66"/>
      <c r="I509" s="66"/>
      <c r="J509" s="66"/>
      <c r="K509" s="66"/>
      <c r="L509" s="66"/>
      <c r="M509" s="66"/>
      <c r="N509" s="66"/>
      <c r="O509" s="66"/>
    </row>
    <row r="510" spans="1:15" ht="13.5" customHeight="1">
      <c r="B510" s="66"/>
      <c r="C510" s="66"/>
      <c r="D510" s="66"/>
      <c r="E510" s="66"/>
      <c r="F510" s="66"/>
      <c r="G510" s="66"/>
      <c r="H510" s="66"/>
      <c r="I510" s="66"/>
      <c r="J510" s="66"/>
      <c r="K510" s="66"/>
      <c r="L510" s="66"/>
      <c r="M510" s="66"/>
      <c r="N510" s="66"/>
      <c r="O510" s="66"/>
    </row>
    <row r="511" spans="1:15" ht="13.5" customHeight="1">
      <c r="B511" s="66"/>
      <c r="C511" s="66"/>
      <c r="D511" s="66"/>
      <c r="E511" s="66"/>
      <c r="F511" s="66"/>
      <c r="G511" s="66"/>
      <c r="H511" s="66"/>
      <c r="I511" s="66"/>
      <c r="J511" s="66"/>
      <c r="K511" s="66"/>
      <c r="L511" s="66"/>
      <c r="M511" s="66"/>
      <c r="N511" s="66"/>
      <c r="O511" s="66"/>
    </row>
    <row r="512" spans="1:15" ht="13.5" customHeight="1">
      <c r="B512" s="66"/>
      <c r="C512" s="66"/>
      <c r="D512" s="66"/>
      <c r="E512" s="66"/>
      <c r="F512" s="66"/>
      <c r="G512" s="66"/>
      <c r="H512" s="66"/>
      <c r="I512" s="66"/>
      <c r="J512" s="66"/>
      <c r="K512" s="66"/>
      <c r="L512" s="66"/>
      <c r="M512" s="66"/>
      <c r="N512" s="66"/>
      <c r="O512" s="66"/>
    </row>
    <row r="513" spans="2:15" ht="13.5" customHeight="1">
      <c r="B513" s="66"/>
      <c r="C513" s="66"/>
      <c r="D513" s="66"/>
      <c r="E513" s="66"/>
      <c r="F513" s="66"/>
      <c r="G513" s="66"/>
      <c r="H513" s="66"/>
      <c r="I513" s="66"/>
      <c r="J513" s="66"/>
      <c r="K513" s="66"/>
      <c r="L513" s="66"/>
      <c r="M513" s="66"/>
      <c r="N513" s="66"/>
      <c r="O513" s="66"/>
    </row>
    <row r="514" spans="2:15" ht="13.5" customHeight="1">
      <c r="B514" s="66"/>
      <c r="C514" s="66"/>
      <c r="D514" s="66"/>
      <c r="E514" s="66"/>
      <c r="F514" s="66"/>
      <c r="G514" s="66"/>
      <c r="H514" s="66"/>
      <c r="I514" s="66"/>
      <c r="J514" s="66"/>
      <c r="K514" s="66"/>
      <c r="L514" s="66"/>
      <c r="M514" s="66"/>
      <c r="N514" s="66"/>
      <c r="O514" s="66"/>
    </row>
    <row r="515" spans="2:15" ht="13.5" customHeight="1">
      <c r="B515" s="65"/>
      <c r="C515" s="65"/>
      <c r="D515" s="65"/>
      <c r="E515" s="65"/>
      <c r="F515" s="65"/>
      <c r="G515" s="65"/>
      <c r="H515" s="65"/>
      <c r="I515" s="65"/>
      <c r="J515" s="65"/>
      <c r="K515" s="65"/>
      <c r="L515" s="65"/>
      <c r="M515" s="65"/>
      <c r="N515" s="65"/>
      <c r="O515" s="65"/>
    </row>
    <row r="516" spans="2:15" ht="14.25" customHeight="1">
      <c r="B516" s="65"/>
      <c r="C516" s="65"/>
      <c r="D516" s="65"/>
      <c r="E516" s="65"/>
      <c r="F516" s="65"/>
      <c r="G516" s="65"/>
      <c r="H516" s="65"/>
      <c r="I516" s="65"/>
      <c r="J516" s="65"/>
      <c r="K516" s="65"/>
      <c r="L516" s="65"/>
      <c r="M516" s="65"/>
      <c r="N516" s="65"/>
      <c r="O516" s="65"/>
    </row>
    <row r="517" spans="2:15" ht="13.5" customHeight="1">
      <c r="B517" s="65"/>
      <c r="C517" s="65"/>
      <c r="D517" s="65"/>
      <c r="E517" s="65"/>
      <c r="F517" s="65"/>
      <c r="G517" s="65"/>
      <c r="H517" s="65"/>
      <c r="I517" s="65"/>
      <c r="J517" s="65"/>
      <c r="K517" s="65"/>
      <c r="L517" s="65"/>
      <c r="M517" s="65"/>
      <c r="N517" s="65"/>
      <c r="O517" s="65"/>
    </row>
    <row r="518" spans="2:15" ht="13.5" customHeight="1">
      <c r="B518" s="65"/>
      <c r="C518" s="65"/>
      <c r="D518" s="65"/>
      <c r="E518" s="65"/>
      <c r="F518" s="65"/>
      <c r="G518" s="65"/>
      <c r="H518" s="65"/>
      <c r="I518" s="65"/>
      <c r="J518" s="65"/>
      <c r="K518" s="65"/>
      <c r="L518" s="65"/>
      <c r="M518" s="65"/>
      <c r="N518" s="65"/>
      <c r="O518" s="65"/>
    </row>
    <row r="519" spans="2:15" ht="13.5" customHeight="1">
      <c r="B519" s="65"/>
      <c r="C519" s="65"/>
      <c r="D519" s="65"/>
      <c r="E519" s="65"/>
      <c r="F519" s="65"/>
      <c r="G519" s="65"/>
      <c r="H519" s="65"/>
      <c r="I519" s="65"/>
      <c r="J519" s="65"/>
      <c r="K519" s="65"/>
      <c r="L519" s="65"/>
      <c r="M519" s="65"/>
      <c r="N519" s="65"/>
      <c r="O519" s="65"/>
    </row>
    <row r="520" spans="2:15" ht="13.5" customHeight="1">
      <c r="B520" s="65"/>
      <c r="C520" s="65"/>
      <c r="D520" s="65"/>
      <c r="E520" s="65"/>
      <c r="F520" s="65"/>
      <c r="G520" s="65"/>
      <c r="H520" s="65"/>
      <c r="I520" s="65"/>
      <c r="J520" s="65"/>
      <c r="K520" s="65"/>
      <c r="L520" s="65"/>
      <c r="M520" s="65"/>
      <c r="N520" s="65"/>
      <c r="O520" s="65"/>
    </row>
    <row r="521" spans="2:15" ht="13.5" customHeight="1">
      <c r="B521" s="65"/>
      <c r="C521" s="65"/>
      <c r="D521" s="65"/>
      <c r="E521" s="65"/>
      <c r="F521" s="65"/>
      <c r="G521" s="65"/>
      <c r="H521" s="65"/>
      <c r="I521" s="65"/>
      <c r="J521" s="65"/>
      <c r="K521" s="65"/>
      <c r="L521" s="65"/>
      <c r="M521" s="65"/>
      <c r="N521" s="65"/>
      <c r="O521" s="65"/>
    </row>
  </sheetData>
  <mergeCells count="43">
    <mergeCell ref="I23:K23"/>
    <mergeCell ref="C57:O59"/>
    <mergeCell ref="C271:O273"/>
    <mergeCell ref="C376:O376"/>
    <mergeCell ref="C287:O289"/>
    <mergeCell ref="C303:O304"/>
    <mergeCell ref="C319:O320"/>
    <mergeCell ref="C344:O345"/>
    <mergeCell ref="C331:O331"/>
    <mergeCell ref="C359:O360"/>
    <mergeCell ref="C240:O241"/>
    <mergeCell ref="C224:O227"/>
    <mergeCell ref="C257:O259"/>
    <mergeCell ref="C192:O193"/>
    <mergeCell ref="C207:O210"/>
    <mergeCell ref="B144:O144"/>
    <mergeCell ref="M4:O4"/>
    <mergeCell ref="C95:O98"/>
    <mergeCell ref="C112:O114"/>
    <mergeCell ref="C139:O142"/>
    <mergeCell ref="G21:H21"/>
    <mergeCell ref="G22:H22"/>
    <mergeCell ref="H16:J16"/>
    <mergeCell ref="H17:J17"/>
    <mergeCell ref="C16:D16"/>
    <mergeCell ref="E16:G16"/>
    <mergeCell ref="G23:H23"/>
    <mergeCell ref="E17:G17"/>
    <mergeCell ref="C17:D17"/>
    <mergeCell ref="B26:K26"/>
    <mergeCell ref="C38:O42"/>
    <mergeCell ref="C79:O81"/>
    <mergeCell ref="C155:O157"/>
    <mergeCell ref="B195:O195"/>
    <mergeCell ref="B160:O160"/>
    <mergeCell ref="B128:O128"/>
    <mergeCell ref="C171:O173"/>
    <mergeCell ref="B182:K182"/>
    <mergeCell ref="C244:K244"/>
    <mergeCell ref="C246:M246"/>
    <mergeCell ref="B212:O212"/>
    <mergeCell ref="B229:O229"/>
    <mergeCell ref="C379:O385"/>
  </mergeCells>
  <phoneticPr fontId="1"/>
  <pageMargins left="0.39370078740157483" right="0.39370078740157483" top="0.39370078740157483" bottom="0.31496062992125984" header="0.51181102362204722" footer="0.51181102362204722"/>
  <pageSetup paperSize="9" scale="9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１学期児童データ</vt:lpstr>
      <vt:lpstr>２学期児童データ</vt:lpstr>
      <vt:lpstr>２学期　まとめ１</vt:lpstr>
      <vt:lpstr>'１学期児童データ'!Print_Area</vt:lpstr>
      <vt:lpstr>'２学期　まとめ１'!Print_Area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齋藤 珠恵</cp:lastModifiedBy>
  <cp:lastPrinted>2019-01-22T07:14:38Z</cp:lastPrinted>
  <dcterms:created xsi:type="dcterms:W3CDTF">2009-09-18T11:08:44Z</dcterms:created>
  <dcterms:modified xsi:type="dcterms:W3CDTF">2019-01-22T07:15:26Z</dcterms:modified>
</cp:coreProperties>
</file>