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2.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3.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4.xml" ContentType="application/vnd.openxmlformats-officedocument.drawingml.chartshapes+xml"/>
  <Override PartName="/xl/charts/chart16.xml" ContentType="application/vnd.openxmlformats-officedocument.drawingml.chart+xml"/>
  <Override PartName="/xl/drawings/drawing5.xml" ContentType="application/vnd.openxmlformats-officedocument.drawingml.chartshapes+xml"/>
  <Override PartName="/xl/charts/chart17.xml" ContentType="application/vnd.openxmlformats-officedocument.drawingml.chart+xml"/>
  <Override PartName="/xl/drawings/drawing6.xml" ContentType="application/vnd.openxmlformats-officedocument.drawingml.chartshapes+xml"/>
  <Override PartName="/xl/charts/chart18.xml" ContentType="application/vnd.openxmlformats-officedocument.drawingml.chart+xml"/>
  <Override PartName="/xl/drawings/drawing7.xml" ContentType="application/vnd.openxmlformats-officedocument.drawingml.chartshapes+xml"/>
  <Override PartName="/xl/charts/chart19.xml" ContentType="application/vnd.openxmlformats-officedocument.drawingml.chart+xml"/>
  <Override PartName="/xl/drawings/drawing8.xml" ContentType="application/vnd.openxmlformats-officedocument.drawingml.chartshapes+xml"/>
  <Override PartName="/xl/charts/chart20.xml" ContentType="application/vnd.openxmlformats-officedocument.drawingml.chart+xml"/>
  <Override PartName="/xl/drawings/drawing9.xml" ContentType="application/vnd.openxmlformats-officedocument.drawingml.chartshapes+xml"/>
  <Override PartName="/xl/charts/chart21.xml" ContentType="application/vnd.openxmlformats-officedocument.drawingml.chart+xml"/>
  <Override PartName="/xl/drawings/drawing10.xml" ContentType="application/vnd.openxmlformats-officedocument.drawingml.chartshapes+xml"/>
  <Override PartName="/xl/charts/chart22.xml" ContentType="application/vnd.openxmlformats-officedocument.drawingml.chart+xml"/>
  <Override PartName="/xl/drawings/drawing11.xml" ContentType="application/vnd.openxmlformats-officedocument.drawingml.chartshapes+xml"/>
  <Override PartName="/xl/charts/chart23.xml" ContentType="application/vnd.openxmlformats-officedocument.drawingml.chart+xml"/>
  <Override PartName="/xl/drawings/drawing12.xml" ContentType="application/vnd.openxmlformats-officedocument.drawingml.chartshapes+xml"/>
  <Override PartName="/xl/charts/chart24.xml" ContentType="application/vnd.openxmlformats-officedocument.drawingml.chart+xml"/>
  <Override PartName="/xl/drawings/drawing13.xml" ContentType="application/vnd.openxmlformats-officedocument.drawingml.chartshapes+xml"/>
  <Override PartName="/xl/charts/chart25.xml" ContentType="application/vnd.openxmlformats-officedocument.drawingml.chart+xml"/>
  <Override PartName="/xl/charts/chart26.xml" ContentType="application/vnd.openxmlformats-officedocument.drawingml.chart+xml"/>
  <Override PartName="/xl/drawings/drawing14.xml" ContentType="application/vnd.openxmlformats-officedocument.drawingml.chartshapes+xml"/>
  <Override PartName="/xl/charts/chart27.xml" ContentType="application/vnd.openxmlformats-officedocument.drawingml.chart+xml"/>
  <Override PartName="/xl/drawings/drawing15.xml" ContentType="application/vnd.openxmlformats-officedocument.drawingml.chartshapes+xml"/>
  <Override PartName="/xl/charts/chart28.xml" ContentType="application/vnd.openxmlformats-officedocument.drawingml.chart+xml"/>
  <Override PartName="/xl/drawings/drawing16.xml" ContentType="application/vnd.openxmlformats-officedocument.drawingml.chartshapes+xml"/>
  <Override PartName="/xl/charts/chart29.xml" ContentType="application/vnd.openxmlformats-officedocument.drawingml.chart+xml"/>
  <Override PartName="/xl/drawings/drawing17.xml" ContentType="application/vnd.openxmlformats-officedocument.drawingml.chartshapes+xml"/>
  <Override PartName="/xl/charts/chart30.xml" ContentType="application/vnd.openxmlformats-officedocument.drawingml.chart+xml"/>
  <Override PartName="/xl/drawings/drawing18.xml" ContentType="application/vnd.openxmlformats-officedocument.drawingml.chartshapes+xml"/>
  <Override PartName="/xl/charts/chart31.xml" ContentType="application/vnd.openxmlformats-officedocument.drawingml.chart+xml"/>
  <Override PartName="/xl/drawings/drawing19.xml" ContentType="application/vnd.openxmlformats-officedocument.drawingml.chartshapes+xml"/>
  <Override PartName="/xl/charts/chart32.xml" ContentType="application/vnd.openxmlformats-officedocument.drawingml.chart+xml"/>
  <Override PartName="/xl/drawings/drawing20.xml" ContentType="application/vnd.openxmlformats-officedocument.drawingml.chartshapes+xml"/>
  <Override PartName="/xl/charts/chart33.xml" ContentType="application/vnd.openxmlformats-officedocument.drawingml.chart+xml"/>
  <Override PartName="/xl/drawings/drawing21.xml" ContentType="application/vnd.openxmlformats-officedocument.drawingml.chartshapes+xml"/>
  <Override PartName="/xl/charts/chart34.xml" ContentType="application/vnd.openxmlformats-officedocument.drawingml.chart+xml"/>
  <Override PartName="/xl/drawings/drawing22.xml" ContentType="application/vnd.openxmlformats-officedocument.drawingml.chartshapes+xml"/>
  <Override PartName="/xl/charts/chart35.xml" ContentType="application/vnd.openxmlformats-officedocument.drawingml.chart+xml"/>
  <Override PartName="/xl/drawings/drawing2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80" windowWidth="16860" windowHeight="8445" activeTab="2"/>
  </bookViews>
  <sheets>
    <sheet name="１学期児童データ" sheetId="6" r:id="rId1"/>
    <sheet name="２学期児童データ" sheetId="5" r:id="rId2"/>
    <sheet name="２学期　まとめ１" sheetId="4" r:id="rId3"/>
  </sheets>
  <externalReferences>
    <externalReference r:id="rId4"/>
    <externalReference r:id="rId5"/>
  </externalReferences>
  <definedNames>
    <definedName name="_xlnm.Print_Area" localSheetId="0">'１学期児童データ'!$A$1:$K$87</definedName>
    <definedName name="_xlnm.Print_Area" localSheetId="2">'２学期　まとめ１'!$A$1:$O$537</definedName>
    <definedName name="sourceDataList" localSheetId="0">OFFSET([1]読み取りデータ!$A$1,0,0,COUNTA([1]読み取りデータ!$A$1:$A$65536),COUNTA([1]読み取りデータ!$A$1:$IV$1))</definedName>
    <definedName name="sourceDataList">OFFSET([2]読み取りデータ!$A$1,0,0,COUNTA([2]読み取りデータ!$A$1:$A$65536),COUNTA([2]読み取りデータ!$A$1:$IV$1))</definedName>
  </definedNames>
  <calcPr calcId="145621"/>
  <pivotCaches>
    <pivotCache cacheId="0" r:id="rId6"/>
  </pivotCaches>
</workbook>
</file>

<file path=xl/calcChain.xml><?xml version="1.0" encoding="utf-8"?>
<calcChain xmlns="http://schemas.openxmlformats.org/spreadsheetml/2006/main">
  <c r="W51" i="4" l="1"/>
  <c r="W50" i="4"/>
  <c r="X231" i="4" l="1"/>
  <c r="X230" i="4"/>
  <c r="H17" i="4" l="1"/>
  <c r="W252" i="4" l="1"/>
  <c r="W251" i="4"/>
  <c r="X371" i="4" l="1"/>
  <c r="X370" i="4"/>
  <c r="X327" i="4"/>
  <c r="X326" i="4"/>
  <c r="X216" i="4"/>
  <c r="X215" i="4"/>
  <c r="W29" i="4"/>
  <c r="W247" i="4"/>
  <c r="W28" i="4"/>
  <c r="X351" i="4"/>
  <c r="X336" i="4"/>
  <c r="X314" i="4"/>
  <c r="W262" i="4"/>
  <c r="W256" i="4"/>
  <c r="W257" i="4"/>
  <c r="W248" i="4"/>
  <c r="W198" i="4"/>
  <c r="W197" i="4"/>
  <c r="W185" i="4"/>
  <c r="W184" i="4"/>
  <c r="W163" i="4"/>
  <c r="W162" i="4"/>
  <c r="W147" i="4"/>
  <c r="W146" i="4"/>
  <c r="W131" i="4"/>
  <c r="W130" i="4"/>
  <c r="W104" i="4"/>
  <c r="W103" i="4"/>
  <c r="W87" i="4"/>
  <c r="W86" i="4"/>
  <c r="X350" i="4"/>
  <c r="X335" i="4"/>
  <c r="X313" i="4"/>
  <c r="W261" i="4"/>
  <c r="W72" i="4"/>
  <c r="W71" i="4"/>
  <c r="P64" i="6"/>
  <c r="O64" i="6"/>
  <c r="N64" i="6"/>
  <c r="M64" i="6"/>
  <c r="Q62" i="6"/>
  <c r="Q61" i="6"/>
  <c r="Q60" i="6"/>
  <c r="Q59" i="6"/>
  <c r="Q58" i="6"/>
  <c r="P54" i="6"/>
  <c r="O54" i="6"/>
  <c r="N54" i="6"/>
  <c r="M54" i="6"/>
  <c r="Q54" i="6" s="1"/>
  <c r="Q52" i="6"/>
  <c r="Q51" i="6"/>
  <c r="Q50" i="6"/>
  <c r="Q49" i="6"/>
  <c r="Q48" i="6"/>
  <c r="P44" i="6"/>
  <c r="O44" i="6"/>
  <c r="N44" i="6"/>
  <c r="M44" i="6"/>
  <c r="Q44" i="6" s="1"/>
  <c r="Q42" i="6"/>
  <c r="Q41" i="6"/>
  <c r="Q40" i="6"/>
  <c r="Q39" i="6"/>
  <c r="Q38" i="6"/>
  <c r="P34" i="6"/>
  <c r="O34" i="6"/>
  <c r="N34" i="6"/>
  <c r="Q34" i="6" s="1"/>
  <c r="M34" i="6"/>
  <c r="Q32" i="6"/>
  <c r="Q31" i="6"/>
  <c r="Q30" i="6"/>
  <c r="Q29" i="6"/>
  <c r="Q28" i="6"/>
  <c r="P24" i="6"/>
  <c r="O24" i="6"/>
  <c r="N24" i="6"/>
  <c r="M24" i="6"/>
  <c r="Q24" i="6" s="1"/>
  <c r="Q22" i="6"/>
  <c r="Q21" i="6"/>
  <c r="Q20" i="6"/>
  <c r="Q19" i="6"/>
  <c r="Q18" i="6"/>
  <c r="P14" i="6"/>
  <c r="O14" i="6"/>
  <c r="N14" i="6"/>
  <c r="M14" i="6"/>
  <c r="Q12" i="6"/>
  <c r="Q11" i="6"/>
  <c r="Q10" i="6"/>
  <c r="Q9" i="6"/>
  <c r="Q8" i="6"/>
  <c r="Q14" i="6" l="1"/>
  <c r="Q64" i="6"/>
</calcChain>
</file>

<file path=xl/sharedStrings.xml><?xml version="1.0" encoding="utf-8"?>
<sst xmlns="http://schemas.openxmlformats.org/spreadsheetml/2006/main" count="272" uniqueCount="147">
  <si>
    <t>設問1単純集計</t>
  </si>
  <si>
    <t>設問1</t>
  </si>
  <si>
    <t>総計</t>
  </si>
  <si>
    <t>集計</t>
  </si>
  <si>
    <t>設問2単純集計</t>
  </si>
  <si>
    <t>設問2</t>
  </si>
  <si>
    <t>設問3単純集計</t>
  </si>
  <si>
    <t>設問3</t>
  </si>
  <si>
    <t>設問4単純集計</t>
  </si>
  <si>
    <t>設問4</t>
  </si>
  <si>
    <t>設問5単純集計</t>
  </si>
  <si>
    <t>設問5</t>
  </si>
  <si>
    <t>設問6単純集計</t>
  </si>
  <si>
    <t>設問6</t>
  </si>
  <si>
    <t>設問7単純集計</t>
  </si>
  <si>
    <t>設問7</t>
  </si>
  <si>
    <t>設問8単純集計</t>
  </si>
  <si>
    <t>設問8</t>
  </si>
  <si>
    <t>設問10単純集計</t>
  </si>
  <si>
    <t>設問10</t>
  </si>
  <si>
    <t>西東京市立谷戸小学校</t>
    <rPh sb="0" eb="4">
      <t>ニシトウキョウシ</t>
    </rPh>
    <rPh sb="4" eb="5">
      <t>リツ</t>
    </rPh>
    <rPh sb="5" eb="7">
      <t>ヤト</t>
    </rPh>
    <rPh sb="7" eb="10">
      <t>ショウガッコウ</t>
    </rPh>
    <phoneticPr fontId="1"/>
  </si>
  <si>
    <t>グラフの色と見方</t>
    <rPh sb="4" eb="5">
      <t>イロ</t>
    </rPh>
    <rPh sb="6" eb="8">
      <t>ミカタ</t>
    </rPh>
    <phoneticPr fontId="1"/>
  </si>
  <si>
    <t>４．全くあてはまらない</t>
    <rPh sb="2" eb="3">
      <t>マッタ</t>
    </rPh>
    <phoneticPr fontId="1"/>
  </si>
  <si>
    <t>　</t>
    <phoneticPr fontId="1"/>
  </si>
  <si>
    <t xml:space="preserve"> </t>
    <phoneticPr fontId="1"/>
  </si>
  <si>
    <t xml:space="preserve"> </t>
    <phoneticPr fontId="1"/>
  </si>
  <si>
    <t>配布数</t>
    <phoneticPr fontId="1"/>
  </si>
  <si>
    <t>回収数</t>
    <phoneticPr fontId="1"/>
  </si>
  <si>
    <t>回収率</t>
    <phoneticPr fontId="1"/>
  </si>
  <si>
    <t>１．よくあてはまる</t>
    <phoneticPr fontId="1"/>
  </si>
  <si>
    <t>３．あまりあてはまらない</t>
    <phoneticPr fontId="1"/>
  </si>
  <si>
    <t>設問9単純集計</t>
    <phoneticPr fontId="1"/>
  </si>
  <si>
    <t>設問9</t>
    <phoneticPr fontId="1"/>
  </si>
  <si>
    <t>保護者アンケート集計結果（１２月）</t>
    <rPh sb="0" eb="3">
      <t>ホゴシャ</t>
    </rPh>
    <rPh sb="8" eb="10">
      <t>シュウケイ</t>
    </rPh>
    <rPh sb="10" eb="12">
      <t>ケッカ</t>
    </rPh>
    <rPh sb="15" eb="16">
      <t>ガツ</t>
    </rPh>
    <phoneticPr fontId="1"/>
  </si>
  <si>
    <t>1学期　集計</t>
    <rPh sb="1" eb="3">
      <t>ガッキ</t>
    </rPh>
    <phoneticPr fontId="1"/>
  </si>
  <si>
    <t>2学期　集計</t>
    <rPh sb="1" eb="3">
      <t>ガッキ</t>
    </rPh>
    <rPh sb="4" eb="6">
      <t>シュウケイ</t>
    </rPh>
    <phoneticPr fontId="1"/>
  </si>
  <si>
    <t>５．無記入</t>
    <rPh sb="2" eb="5">
      <t>ムキニュウ</t>
    </rPh>
    <phoneticPr fontId="1"/>
  </si>
  <si>
    <t>教　務　部</t>
    <rPh sb="0" eb="1">
      <t>キョウ</t>
    </rPh>
    <rPh sb="2" eb="3">
      <t>ツトム</t>
    </rPh>
    <rPh sb="4" eb="5">
      <t>ブ</t>
    </rPh>
    <phoneticPr fontId="1"/>
  </si>
  <si>
    <t>平成22年度　学校評価　1学期　1～6年生　学校経営計画に基づいたアンケート集計</t>
    <rPh sb="0" eb="2">
      <t>ヘイセイ</t>
    </rPh>
    <rPh sb="4" eb="6">
      <t>ネンド</t>
    </rPh>
    <rPh sb="7" eb="9">
      <t>ガッコウ</t>
    </rPh>
    <rPh sb="9" eb="11">
      <t>ヒョウカ</t>
    </rPh>
    <rPh sb="13" eb="15">
      <t>ガッキ</t>
    </rPh>
    <rPh sb="19" eb="21">
      <t>ネンセイ</t>
    </rPh>
    <rPh sb="22" eb="24">
      <t>ガッコウ</t>
    </rPh>
    <rPh sb="24" eb="26">
      <t>ケイエイ</t>
    </rPh>
    <rPh sb="26" eb="28">
      <t>ケイカク</t>
    </rPh>
    <rPh sb="29" eb="30">
      <t>モト</t>
    </rPh>
    <rPh sb="38" eb="40">
      <t>シュウケイ</t>
    </rPh>
    <phoneticPr fontId="1"/>
  </si>
  <si>
    <t>　集計数は、2年生82名、3年生84名、4年生91名、5年生88名、6年生55名です。各学年の結果をよく読みとって、2学期の活動に活かしてください。</t>
    <rPh sb="1" eb="3">
      <t>シュウケイ</t>
    </rPh>
    <rPh sb="3" eb="4">
      <t>スウ</t>
    </rPh>
    <rPh sb="7" eb="8">
      <t>ネン</t>
    </rPh>
    <rPh sb="8" eb="9">
      <t>セイ</t>
    </rPh>
    <rPh sb="11" eb="12">
      <t>メイ</t>
    </rPh>
    <rPh sb="14" eb="16">
      <t>ネンセイ</t>
    </rPh>
    <rPh sb="18" eb="19">
      <t>メイ</t>
    </rPh>
    <rPh sb="21" eb="23">
      <t>ネンセイ</t>
    </rPh>
    <rPh sb="25" eb="26">
      <t>メイ</t>
    </rPh>
    <rPh sb="28" eb="30">
      <t>ネンセイ</t>
    </rPh>
    <rPh sb="32" eb="33">
      <t>メイ</t>
    </rPh>
    <rPh sb="35" eb="37">
      <t>ネンセイ</t>
    </rPh>
    <rPh sb="39" eb="40">
      <t>メイ</t>
    </rPh>
    <rPh sb="43" eb="46">
      <t>カクガクネン</t>
    </rPh>
    <rPh sb="47" eb="49">
      <t>ケッカ</t>
    </rPh>
    <rPh sb="52" eb="53">
      <t>ヨ</t>
    </rPh>
    <rPh sb="59" eb="61">
      <t>ガッキ</t>
    </rPh>
    <rPh sb="62" eb="64">
      <t>カツドウ</t>
    </rPh>
    <rPh sb="65" eb="66">
      <t>イ</t>
    </rPh>
    <phoneticPr fontId="1"/>
  </si>
  <si>
    <t>１よくあてはまる
２だいたいあてはまる
３あまりあてはまらない
４まったくあてはまらない</t>
    <phoneticPr fontId="1"/>
  </si>
  <si>
    <t>１．1週間に1冊以上の本を読んでいる。</t>
    <rPh sb="3" eb="5">
      <t>シュウカン</t>
    </rPh>
    <rPh sb="7" eb="10">
      <t>サツイジョウ</t>
    </rPh>
    <rPh sb="11" eb="12">
      <t>ホン</t>
    </rPh>
    <rPh sb="13" eb="14">
      <t>ヨ</t>
    </rPh>
    <phoneticPr fontId="1"/>
  </si>
  <si>
    <t>２．調べたことや学習したことをまとめたり発表したりすることができる。</t>
    <rPh sb="2" eb="3">
      <t>シラ</t>
    </rPh>
    <rPh sb="8" eb="10">
      <t>ガクシュウ</t>
    </rPh>
    <rPh sb="20" eb="22">
      <t>ハッピョウ</t>
    </rPh>
    <phoneticPr fontId="1"/>
  </si>
  <si>
    <t>2年生</t>
    <rPh sb="1" eb="2">
      <t>ネン</t>
    </rPh>
    <rPh sb="2" eb="3">
      <t>セイ</t>
    </rPh>
    <phoneticPr fontId="1"/>
  </si>
  <si>
    <t>3年生</t>
    <rPh sb="1" eb="3">
      <t>ネンセイ</t>
    </rPh>
    <phoneticPr fontId="1"/>
  </si>
  <si>
    <t>4年生</t>
    <rPh sb="1" eb="3">
      <t>ネンセイ</t>
    </rPh>
    <phoneticPr fontId="1"/>
  </si>
  <si>
    <t>5年生</t>
    <rPh sb="1" eb="3">
      <t>ネンセイ</t>
    </rPh>
    <phoneticPr fontId="1"/>
  </si>
  <si>
    <t>6年生</t>
    <rPh sb="1" eb="2">
      <t>ネン</t>
    </rPh>
    <rPh sb="2" eb="3">
      <t>セイ</t>
    </rPh>
    <phoneticPr fontId="1"/>
  </si>
  <si>
    <t>児童の評価が保護者の評価より高い。</t>
    <rPh sb="0" eb="2">
      <t>ジドウ</t>
    </rPh>
    <rPh sb="3" eb="5">
      <t>ヒョウカ</t>
    </rPh>
    <rPh sb="6" eb="9">
      <t>ホゴシャ</t>
    </rPh>
    <rPh sb="10" eb="12">
      <t>ヒョウカ</t>
    </rPh>
    <rPh sb="14" eb="15">
      <t>タカ</t>
    </rPh>
    <phoneticPr fontId="1"/>
  </si>
  <si>
    <t>高学年の意識の低さが課題。</t>
    <rPh sb="0" eb="3">
      <t>コウガクネン</t>
    </rPh>
    <rPh sb="4" eb="6">
      <t>イシキ</t>
    </rPh>
    <rPh sb="7" eb="8">
      <t>ヒク</t>
    </rPh>
    <rPh sb="10" eb="12">
      <t>カダイ</t>
    </rPh>
    <phoneticPr fontId="1"/>
  </si>
  <si>
    <t>３．｢元気いっぱいカード」の取り組みで、意識して規則正しい生活をしている。</t>
    <rPh sb="3" eb="5">
      <t>ゲンキ</t>
    </rPh>
    <rPh sb="14" eb="15">
      <t>ト</t>
    </rPh>
    <rPh sb="16" eb="17">
      <t>ク</t>
    </rPh>
    <rPh sb="20" eb="22">
      <t>イシキ</t>
    </rPh>
    <rPh sb="24" eb="26">
      <t>キソク</t>
    </rPh>
    <rPh sb="26" eb="27">
      <t>タダ</t>
    </rPh>
    <rPh sb="29" eb="31">
      <t>セイカツ</t>
    </rPh>
    <phoneticPr fontId="1"/>
  </si>
  <si>
    <t>４．家族や地域の人、学校の先生、友達に進んであいさつをしている。</t>
    <rPh sb="2" eb="4">
      <t>カゾク</t>
    </rPh>
    <rPh sb="5" eb="7">
      <t>チイキ</t>
    </rPh>
    <rPh sb="8" eb="9">
      <t>ヒト</t>
    </rPh>
    <rPh sb="10" eb="12">
      <t>ガッコウ</t>
    </rPh>
    <rPh sb="13" eb="15">
      <t>センセイ</t>
    </rPh>
    <rPh sb="16" eb="18">
      <t>トモダチ</t>
    </rPh>
    <rPh sb="19" eb="20">
      <t>スス</t>
    </rPh>
    <phoneticPr fontId="1"/>
  </si>
  <si>
    <t>４．５．６年生では、どの項目が低いのか、知る必要が</t>
    <rPh sb="5" eb="7">
      <t>ネンセイ</t>
    </rPh>
    <rPh sb="12" eb="14">
      <t>コウモク</t>
    </rPh>
    <rPh sb="15" eb="16">
      <t>ヒク</t>
    </rPh>
    <rPh sb="20" eb="21">
      <t>シ</t>
    </rPh>
    <rPh sb="22" eb="24">
      <t>ヒツヨウ</t>
    </rPh>
    <phoneticPr fontId="1"/>
  </si>
  <si>
    <t>概ね良い結果が得られている。4年生の意識が低い</t>
    <rPh sb="0" eb="1">
      <t>オオム</t>
    </rPh>
    <rPh sb="2" eb="3">
      <t>ヨ</t>
    </rPh>
    <rPh sb="4" eb="6">
      <t>ケッカ</t>
    </rPh>
    <rPh sb="7" eb="8">
      <t>エ</t>
    </rPh>
    <rPh sb="15" eb="17">
      <t>ネンセイ</t>
    </rPh>
    <rPh sb="18" eb="20">
      <t>イシキ</t>
    </rPh>
    <rPh sb="21" eb="22">
      <t>ヒク</t>
    </rPh>
    <phoneticPr fontId="1"/>
  </si>
  <si>
    <t>ある。</t>
    <phoneticPr fontId="1"/>
  </si>
  <si>
    <t>が、実際そんな印象はないのでは。</t>
    <rPh sb="2" eb="4">
      <t>ジッサイ</t>
    </rPh>
    <rPh sb="7" eb="9">
      <t>インショウ</t>
    </rPh>
    <phoneticPr fontId="1"/>
  </si>
  <si>
    <t>５．外遊びジャンプアップで、外遊びや運動する習慣がついている。</t>
    <rPh sb="2" eb="3">
      <t>ソト</t>
    </rPh>
    <rPh sb="3" eb="4">
      <t>アソ</t>
    </rPh>
    <rPh sb="14" eb="15">
      <t>ソト</t>
    </rPh>
    <rPh sb="15" eb="16">
      <t>アソ</t>
    </rPh>
    <rPh sb="18" eb="20">
      <t>ウンドウ</t>
    </rPh>
    <rPh sb="22" eb="24">
      <t>シュウカン</t>
    </rPh>
    <phoneticPr fontId="1"/>
  </si>
  <si>
    <t>６．食育は、役に立ち、楽しかった。</t>
    <rPh sb="2" eb="3">
      <t>ショク</t>
    </rPh>
    <rPh sb="3" eb="4">
      <t>イク</t>
    </rPh>
    <rPh sb="6" eb="7">
      <t>ヤク</t>
    </rPh>
    <rPh sb="8" eb="9">
      <t>タ</t>
    </rPh>
    <rPh sb="11" eb="12">
      <t>タノ</t>
    </rPh>
    <phoneticPr fontId="1"/>
  </si>
  <si>
    <t>6年生の意識が低い。個々にも対応していきたい。</t>
    <rPh sb="1" eb="3">
      <t>ネンセイ</t>
    </rPh>
    <rPh sb="4" eb="6">
      <t>イシキ</t>
    </rPh>
    <rPh sb="7" eb="8">
      <t>ヒク</t>
    </rPh>
    <rPh sb="10" eb="12">
      <t>ココ</t>
    </rPh>
    <rPh sb="14" eb="16">
      <t>タイオウ</t>
    </rPh>
    <phoneticPr fontId="1"/>
  </si>
  <si>
    <t>各学年、工夫した甲斐がありよい結果が得られてい</t>
    <rPh sb="0" eb="3">
      <t>カクガクネン</t>
    </rPh>
    <rPh sb="4" eb="6">
      <t>クフウ</t>
    </rPh>
    <rPh sb="8" eb="10">
      <t>カイ</t>
    </rPh>
    <rPh sb="15" eb="17">
      <t>ケッカ</t>
    </rPh>
    <rPh sb="18" eb="19">
      <t>エ</t>
    </rPh>
    <phoneticPr fontId="1"/>
  </si>
  <si>
    <t>る。2学期の活動も工夫しましょう。</t>
    <rPh sb="3" eb="5">
      <t>ガッキ</t>
    </rPh>
    <rPh sb="6" eb="8">
      <t>カツドウ</t>
    </rPh>
    <rPh sb="9" eb="11">
      <t>クフウ</t>
    </rPh>
    <phoneticPr fontId="1"/>
  </si>
  <si>
    <t>１学期集計</t>
    <rPh sb="1" eb="3">
      <t>ガッキ</t>
    </rPh>
    <rPh sb="3" eb="5">
      <t>シュウケイ</t>
    </rPh>
    <phoneticPr fontId="7"/>
  </si>
  <si>
    <t>２学期集計</t>
    <rPh sb="1" eb="3">
      <t>ガッキ</t>
    </rPh>
    <phoneticPr fontId="7"/>
  </si>
  <si>
    <t>　</t>
    <phoneticPr fontId="1"/>
  </si>
  <si>
    <t>　</t>
    <phoneticPr fontId="1"/>
  </si>
  <si>
    <t>　</t>
    <phoneticPr fontId="1"/>
  </si>
  <si>
    <t>　</t>
    <phoneticPr fontId="1"/>
  </si>
  <si>
    <t>５．お子さんは、「げんきいっぱいカード」の取り組みで、意識して規則正しい生活をしている。</t>
    <rPh sb="3" eb="4">
      <t>コ</t>
    </rPh>
    <rPh sb="21" eb="22">
      <t>ト</t>
    </rPh>
    <rPh sb="23" eb="24">
      <t>ク</t>
    </rPh>
    <rPh sb="27" eb="29">
      <t>イシキ</t>
    </rPh>
    <rPh sb="31" eb="34">
      <t>キソクタダ</t>
    </rPh>
    <rPh sb="36" eb="38">
      <t>セイカツ</t>
    </rPh>
    <phoneticPr fontId="1"/>
  </si>
  <si>
    <t>　</t>
    <phoneticPr fontId="1"/>
  </si>
  <si>
    <t>10．学校は、特別支援教育をはじめ、児童一人一人を大切にした教育支援を行っている。</t>
    <rPh sb="25" eb="27">
      <t>タイセツ</t>
    </rPh>
    <phoneticPr fontId="1"/>
  </si>
  <si>
    <t>１学期集計</t>
    <rPh sb="1" eb="3">
      <t>ガッキ</t>
    </rPh>
    <rPh sb="3" eb="5">
      <t>シュウケイ</t>
    </rPh>
    <phoneticPr fontId="1"/>
  </si>
  <si>
    <t>児童向けアンケート結果</t>
    <rPh sb="0" eb="2">
      <t>ジドウ</t>
    </rPh>
    <rPh sb="2" eb="3">
      <t>ム</t>
    </rPh>
    <rPh sb="9" eb="11">
      <t>ケッカ</t>
    </rPh>
    <phoneticPr fontId="1"/>
  </si>
  <si>
    <t>２学期集計</t>
    <rPh sb="1" eb="3">
      <t>ガッキ</t>
    </rPh>
    <phoneticPr fontId="1"/>
  </si>
  <si>
    <t>１．1週間に1冊以上の本を読んでいる。</t>
  </si>
  <si>
    <t xml:space="preserve"> </t>
    <phoneticPr fontId="1"/>
  </si>
  <si>
    <t xml:space="preserve"> </t>
    <phoneticPr fontId="1"/>
  </si>
  <si>
    <t>１．１週間に１冊以上の本を読んでいる。</t>
    <rPh sb="3" eb="5">
      <t>シュウカン</t>
    </rPh>
    <rPh sb="7" eb="8">
      <t>サツ</t>
    </rPh>
    <rPh sb="8" eb="10">
      <t>イジョウ</t>
    </rPh>
    <rPh sb="11" eb="12">
      <t>ホン</t>
    </rPh>
    <rPh sb="13" eb="14">
      <t>ヨ</t>
    </rPh>
    <phoneticPr fontId="1"/>
  </si>
  <si>
    <t>９．学校は、教育方針や教育活動について、学校便り、学年・学級便り、保護者会、ホームページ</t>
    <phoneticPr fontId="1"/>
  </si>
  <si>
    <t>２．お子さんは、国語の学習（主に漢字等の読み書き）がおおむね正しくできている。</t>
    <rPh sb="3" eb="4">
      <t>コ</t>
    </rPh>
    <rPh sb="8" eb="10">
      <t>コクゴ</t>
    </rPh>
    <rPh sb="11" eb="13">
      <t>ガクシュウ</t>
    </rPh>
    <rPh sb="14" eb="15">
      <t>オモ</t>
    </rPh>
    <rPh sb="16" eb="19">
      <t>カンジトウ</t>
    </rPh>
    <rPh sb="20" eb="21">
      <t>ヨ</t>
    </rPh>
    <rPh sb="22" eb="23">
      <t>カ</t>
    </rPh>
    <rPh sb="30" eb="31">
      <t>タダ</t>
    </rPh>
    <phoneticPr fontId="1"/>
  </si>
  <si>
    <t>３．お子さんは、算数の学習（主に計算）がおおむね正しくできている。</t>
    <rPh sb="3" eb="4">
      <t>コ</t>
    </rPh>
    <rPh sb="8" eb="10">
      <t>サンスウ</t>
    </rPh>
    <rPh sb="11" eb="13">
      <t>ガクシュウ</t>
    </rPh>
    <rPh sb="14" eb="15">
      <t>オモ</t>
    </rPh>
    <rPh sb="16" eb="18">
      <t>ケイサン</t>
    </rPh>
    <rPh sb="24" eb="25">
      <t>タダ</t>
    </rPh>
    <phoneticPr fontId="1"/>
  </si>
  <si>
    <t xml:space="preserve"> </t>
    <phoneticPr fontId="1"/>
  </si>
  <si>
    <t>　</t>
    <phoneticPr fontId="1"/>
  </si>
  <si>
    <t>さて、12月にご回答いただきました学校評価のお礼とご報告をいたします。</t>
    <rPh sb="5" eb="6">
      <t>ガツ</t>
    </rPh>
    <rPh sb="8" eb="10">
      <t>カイトウ</t>
    </rPh>
    <rPh sb="17" eb="19">
      <t>ガッコウ</t>
    </rPh>
    <rPh sb="19" eb="21">
      <t>ヒョウカ</t>
    </rPh>
    <rPh sb="23" eb="24">
      <t>レイ</t>
    </rPh>
    <rPh sb="26" eb="28">
      <t>ホウコク</t>
    </rPh>
    <phoneticPr fontId="1"/>
  </si>
  <si>
    <t>　　　校長　　　野崎　信行</t>
    <rPh sb="3" eb="5">
      <t>コウチョウ</t>
    </rPh>
    <rPh sb="8" eb="10">
      <t>ノザキ</t>
    </rPh>
    <rPh sb="11" eb="13">
      <t>ノブユキ</t>
    </rPh>
    <phoneticPr fontId="1"/>
  </si>
  <si>
    <t>７．お子さんは、外遊びや運動をする習慣が付き、体力が向上している。</t>
    <rPh sb="3" eb="4">
      <t>コ</t>
    </rPh>
    <rPh sb="8" eb="10">
      <t>ソトアソ</t>
    </rPh>
    <rPh sb="12" eb="14">
      <t>ウンドウ</t>
    </rPh>
    <rPh sb="17" eb="19">
      <t>シュウカン</t>
    </rPh>
    <rPh sb="20" eb="21">
      <t>ツ</t>
    </rPh>
    <rPh sb="23" eb="25">
      <t>タイリョク</t>
    </rPh>
    <rPh sb="26" eb="28">
      <t>コウジョウ</t>
    </rPh>
    <phoneticPr fontId="1"/>
  </si>
  <si>
    <t>同時期に行った１～６年生の意識調査の結果も合わせてご覧ください。</t>
    <rPh sb="0" eb="3">
      <t>ドウジキ</t>
    </rPh>
    <rPh sb="4" eb="5">
      <t>オコナ</t>
    </rPh>
    <rPh sb="10" eb="12">
      <t>ネンセイ</t>
    </rPh>
    <rPh sb="13" eb="15">
      <t>イシキ</t>
    </rPh>
    <rPh sb="15" eb="17">
      <t>チョウサ</t>
    </rPh>
    <rPh sb="18" eb="20">
      <t>ケッカ</t>
    </rPh>
    <rPh sb="21" eb="22">
      <t>ア</t>
    </rPh>
    <rPh sb="26" eb="27">
      <t>ラン</t>
    </rPh>
    <phoneticPr fontId="1"/>
  </si>
  <si>
    <t>　日ごろより、本校の教育活動にご理解とご協力をいただき、ありがとうございます。</t>
    <rPh sb="1" eb="2">
      <t>ヒ</t>
    </rPh>
    <rPh sb="7" eb="9">
      <t>ホンコウ</t>
    </rPh>
    <rPh sb="10" eb="12">
      <t>キョウイク</t>
    </rPh>
    <rPh sb="12" eb="14">
      <t>カツドウ</t>
    </rPh>
    <rPh sb="16" eb="18">
      <t>リカイ</t>
    </rPh>
    <rPh sb="20" eb="22">
      <t>キョウリョク</t>
    </rPh>
    <phoneticPr fontId="1"/>
  </si>
  <si>
    <t>思います。</t>
    <rPh sb="0" eb="1">
      <t>オモ</t>
    </rPh>
    <phoneticPr fontId="1"/>
  </si>
  <si>
    <t>この結果は、保護者・地域の皆様からの貴重なご意見として受け止め、今後の教育活動に生かしていきたいと</t>
    <rPh sb="2" eb="4">
      <t>ケッカ</t>
    </rPh>
    <rPh sb="6" eb="9">
      <t>ホゴシャ</t>
    </rPh>
    <rPh sb="10" eb="12">
      <t>チイキ</t>
    </rPh>
    <rPh sb="13" eb="15">
      <t>ミナサマ</t>
    </rPh>
    <rPh sb="18" eb="20">
      <t>キチョウ</t>
    </rPh>
    <rPh sb="22" eb="24">
      <t>イケン</t>
    </rPh>
    <rPh sb="27" eb="28">
      <t>ウ</t>
    </rPh>
    <rPh sb="29" eb="30">
      <t>ト</t>
    </rPh>
    <rPh sb="32" eb="34">
      <t>コンゴ</t>
    </rPh>
    <rPh sb="35" eb="37">
      <t>キョウイク</t>
    </rPh>
    <rPh sb="37" eb="39">
      <t>カツドウ</t>
    </rPh>
    <rPh sb="40" eb="41">
      <t>イ</t>
    </rPh>
    <phoneticPr fontId="1"/>
  </si>
  <si>
    <t>４．教師は、考えを伝え合う話し合いや発表することを大切にして授業をしている。</t>
    <rPh sb="2" eb="4">
      <t>キョウシ</t>
    </rPh>
    <rPh sb="6" eb="7">
      <t>カンガ</t>
    </rPh>
    <rPh sb="9" eb="10">
      <t>ツタ</t>
    </rPh>
    <rPh sb="11" eb="12">
      <t>ア</t>
    </rPh>
    <rPh sb="13" eb="14">
      <t>ハナ</t>
    </rPh>
    <rPh sb="15" eb="16">
      <t>ア</t>
    </rPh>
    <rPh sb="18" eb="20">
      <t>ハッピョウ</t>
    </rPh>
    <rPh sb="25" eb="27">
      <t>タイセツ</t>
    </rPh>
    <rPh sb="30" eb="32">
      <t>ジュギョウ</t>
    </rPh>
    <phoneticPr fontId="1"/>
  </si>
  <si>
    <t>８．学校は、安心した学校生活を送れるようにするために生活アンケートや面談に取り組んでいる。</t>
    <rPh sb="2" eb="4">
      <t>ガッコウ</t>
    </rPh>
    <rPh sb="6" eb="8">
      <t>アンシン</t>
    </rPh>
    <rPh sb="10" eb="12">
      <t>ガッコウ</t>
    </rPh>
    <rPh sb="12" eb="14">
      <t>セイカツ</t>
    </rPh>
    <rPh sb="15" eb="16">
      <t>オク</t>
    </rPh>
    <rPh sb="26" eb="28">
      <t>セイカツ</t>
    </rPh>
    <rPh sb="34" eb="36">
      <t>メンダン</t>
    </rPh>
    <rPh sb="37" eb="38">
      <t>ト</t>
    </rPh>
    <rPh sb="39" eb="40">
      <t>ク</t>
    </rPh>
    <phoneticPr fontId="1"/>
  </si>
  <si>
    <t>11．学校は、外部教育力として、地域・保護者の協力を得て学校教育の充実を進めている。</t>
    <rPh sb="7" eb="9">
      <t>ガイブ</t>
    </rPh>
    <rPh sb="9" eb="11">
      <t>キョウイク</t>
    </rPh>
    <rPh sb="11" eb="12">
      <t>リョク</t>
    </rPh>
    <rPh sb="16" eb="18">
      <t>チイキ</t>
    </rPh>
    <rPh sb="19" eb="22">
      <t>ホゴシャ</t>
    </rPh>
    <rPh sb="23" eb="25">
      <t>キョウリョク</t>
    </rPh>
    <rPh sb="26" eb="27">
      <t>エ</t>
    </rPh>
    <rPh sb="28" eb="30">
      <t>ガッコウ</t>
    </rPh>
    <rPh sb="30" eb="32">
      <t>キョウイク</t>
    </rPh>
    <rPh sb="33" eb="35">
      <t>ジュウジツ</t>
    </rPh>
    <rPh sb="36" eb="37">
      <t>スス</t>
    </rPh>
    <phoneticPr fontId="1"/>
  </si>
  <si>
    <t>設問11単純集計</t>
    <phoneticPr fontId="1"/>
  </si>
  <si>
    <t>設問11</t>
    <phoneticPr fontId="1"/>
  </si>
  <si>
    <t>　２～６年生の児童に実施しました。</t>
    <rPh sb="4" eb="6">
      <t>ネンセイ</t>
    </rPh>
    <rPh sb="7" eb="9">
      <t>ジドウ</t>
    </rPh>
    <rPh sb="10" eb="12">
      <t>ジッシ</t>
    </rPh>
    <phoneticPr fontId="1"/>
  </si>
  <si>
    <t>　約９０％以上の児童が、言葉遣いを意識して過ごしているようです。学校生活の中では特に目上の人への言葉遣いは意識できているようですが、友達同士などの普段の生活場面では使いこなせていない様子が見られます。友達同士や家族の方々への言葉遣いをもう一度見直しながら、さらに意識できるような取り組みを続けていきます。</t>
    <phoneticPr fontId="1"/>
  </si>
  <si>
    <t>　１学期同様約９割の児童が外遊びや、運動をする習慣が身に付いています。小学生は、遊びの中で体力を付けたり、人間関係を学んだりします。現在取り組んでいるジャンプアップを活用しながら、今後も休み時間、放課後、休日でも外遊びや運動を奨励していきます。</t>
    <phoneticPr fontId="1"/>
  </si>
  <si>
    <t>1学期</t>
    <rPh sb="1" eb="3">
      <t>ガッキ</t>
    </rPh>
    <phoneticPr fontId="1"/>
  </si>
  <si>
    <t>2学期</t>
    <rPh sb="1" eb="3">
      <t>ガッキ</t>
    </rPh>
    <phoneticPr fontId="1"/>
  </si>
  <si>
    <t>12.お子さんは、楽しく学校に通っている。</t>
    <phoneticPr fontId="1"/>
  </si>
  <si>
    <t>保護者の皆様</t>
    <rPh sb="0" eb="3">
      <t>ホゴシャ</t>
    </rPh>
    <rPh sb="4" eb="6">
      <t>ミナサマ</t>
    </rPh>
    <phoneticPr fontId="1"/>
  </si>
  <si>
    <t>１．お子さんは、読書に親しんでいる。</t>
    <rPh sb="3" eb="4">
      <t>コ</t>
    </rPh>
    <rPh sb="8" eb="10">
      <t>ドクショ</t>
    </rPh>
    <rPh sb="11" eb="12">
      <t>シタ</t>
    </rPh>
    <phoneticPr fontId="1"/>
  </si>
  <si>
    <t>２．授業に一生懸命、参加している。</t>
    <rPh sb="2" eb="4">
      <t>ジュギョウ</t>
    </rPh>
    <rPh sb="5" eb="9">
      <t>イッショウケンメイ</t>
    </rPh>
    <rPh sb="10" eb="12">
      <t>サンカ</t>
    </rPh>
    <phoneticPr fontId="1"/>
  </si>
  <si>
    <t>３．話し合いや発表会で自分の考えを伝えることができている。</t>
    <rPh sb="2" eb="3">
      <t>ハナ</t>
    </rPh>
    <rPh sb="4" eb="5">
      <t>ア</t>
    </rPh>
    <rPh sb="7" eb="9">
      <t>ハッピョウ</t>
    </rPh>
    <rPh sb="9" eb="10">
      <t>カイ</t>
    </rPh>
    <rPh sb="11" eb="13">
      <t>ジブン</t>
    </rPh>
    <rPh sb="14" eb="15">
      <t>カンガ</t>
    </rPh>
    <rPh sb="17" eb="18">
      <t>ツタ</t>
    </rPh>
    <phoneticPr fontId="1"/>
  </si>
  <si>
    <t>４．授業はわかるようになったり、できるようになったりしている。</t>
    <rPh sb="2" eb="4">
      <t>ジュギョウ</t>
    </rPh>
    <phoneticPr fontId="1"/>
  </si>
  <si>
    <t>４．授業は分かるようになったり、できるようになったりしている。</t>
    <rPh sb="2" eb="4">
      <t>ジュギョウ</t>
    </rPh>
    <rPh sb="5" eb="6">
      <t>ワ</t>
    </rPh>
    <phoneticPr fontId="1"/>
  </si>
  <si>
    <t>５．体育の時間は、よく運動している</t>
    <rPh sb="2" eb="4">
      <t>タイイク</t>
    </rPh>
    <rPh sb="5" eb="7">
      <t>ジカン</t>
    </rPh>
    <rPh sb="11" eb="13">
      <t>ウンドウ</t>
    </rPh>
    <phoneticPr fontId="1"/>
  </si>
  <si>
    <t>５．体育の時間は、たくさん運動している。</t>
    <rPh sb="2" eb="4">
      <t>タイイク</t>
    </rPh>
    <rPh sb="5" eb="7">
      <t>ジカン</t>
    </rPh>
    <rPh sb="13" eb="15">
      <t>ウンドウ</t>
    </rPh>
    <phoneticPr fontId="1"/>
  </si>
  <si>
    <t>６．ジャンプアップで、外遊びや運動する習慣がついている。</t>
    <rPh sb="11" eb="12">
      <t>ソト</t>
    </rPh>
    <rPh sb="12" eb="13">
      <t>アソ</t>
    </rPh>
    <rPh sb="15" eb="17">
      <t>ウンドウ</t>
    </rPh>
    <rPh sb="19" eb="21">
      <t>シュウカン</t>
    </rPh>
    <phoneticPr fontId="1"/>
  </si>
  <si>
    <t>６．ジャンプアップで、外遊びや運動する習慣がついている</t>
    <rPh sb="11" eb="12">
      <t>ソト</t>
    </rPh>
    <rPh sb="12" eb="13">
      <t>アソ</t>
    </rPh>
    <rPh sb="15" eb="17">
      <t>ウンドウ</t>
    </rPh>
    <rPh sb="19" eb="21">
      <t>シュウカン</t>
    </rPh>
    <phoneticPr fontId="1"/>
  </si>
  <si>
    <t>７．「げんきいっぱいカード」の取り組みで、意識して規則正しい生活をしている。</t>
    <rPh sb="15" eb="16">
      <t>ト</t>
    </rPh>
    <rPh sb="17" eb="18">
      <t>ク</t>
    </rPh>
    <rPh sb="21" eb="23">
      <t>イシキ</t>
    </rPh>
    <rPh sb="25" eb="27">
      <t>キソク</t>
    </rPh>
    <rPh sb="27" eb="28">
      <t>タダ</t>
    </rPh>
    <rPh sb="30" eb="32">
      <t>セイカツ</t>
    </rPh>
    <phoneticPr fontId="1"/>
  </si>
  <si>
    <t>９．よいクラスになるように、みんなで協力している。</t>
    <rPh sb="18" eb="20">
      <t>キョウリョク</t>
    </rPh>
    <phoneticPr fontId="1"/>
  </si>
  <si>
    <t>設問12</t>
    <rPh sb="0" eb="2">
      <t>セツモン</t>
    </rPh>
    <phoneticPr fontId="1"/>
  </si>
  <si>
    <t>設問６</t>
    <rPh sb="0" eb="2">
      <t>セツモン</t>
    </rPh>
    <phoneticPr fontId="1"/>
  </si>
  <si>
    <t>８．家族や地域の人、学校の先生、友達に対してあいさつをしたり正しい言葉遣いをしたりしている</t>
    <rPh sb="2" eb="4">
      <t>カゾク</t>
    </rPh>
    <rPh sb="5" eb="7">
      <t>チイキ</t>
    </rPh>
    <rPh sb="8" eb="9">
      <t>ヒト</t>
    </rPh>
    <rPh sb="10" eb="12">
      <t>ガッコウ</t>
    </rPh>
    <rPh sb="13" eb="15">
      <t>センセイ</t>
    </rPh>
    <rPh sb="16" eb="18">
      <t>トモダチ</t>
    </rPh>
    <rPh sb="19" eb="20">
      <t>タイ</t>
    </rPh>
    <rPh sb="30" eb="31">
      <t>タダ</t>
    </rPh>
    <rPh sb="33" eb="35">
      <t>コトバ</t>
    </rPh>
    <rPh sb="35" eb="36">
      <t>ヅカ</t>
    </rPh>
    <phoneticPr fontId="1"/>
  </si>
  <si>
    <t>９．よいクラスになるように、みんなで協力している</t>
    <rPh sb="18" eb="20">
      <t>キョウリョク</t>
    </rPh>
    <phoneticPr fontId="1"/>
  </si>
  <si>
    <t>８．家族や地域の人、学校の先生、友達に対してあいさつやありがとうの言葉を言ったり正しい言葉遣いを</t>
    <rPh sb="2" eb="4">
      <t>カゾク</t>
    </rPh>
    <rPh sb="5" eb="7">
      <t>チイキ</t>
    </rPh>
    <rPh sb="8" eb="9">
      <t>ヒト</t>
    </rPh>
    <rPh sb="10" eb="12">
      <t>ガッコウ</t>
    </rPh>
    <rPh sb="13" eb="15">
      <t>センセイ</t>
    </rPh>
    <rPh sb="16" eb="18">
      <t>トモダチ</t>
    </rPh>
    <rPh sb="19" eb="20">
      <t>タイ</t>
    </rPh>
    <rPh sb="33" eb="35">
      <t>コトバ</t>
    </rPh>
    <rPh sb="36" eb="37">
      <t>イ</t>
    </rPh>
    <rPh sb="40" eb="41">
      <t>タダ</t>
    </rPh>
    <rPh sb="43" eb="45">
      <t>コトバ</t>
    </rPh>
    <rPh sb="45" eb="46">
      <t>ヅカ</t>
    </rPh>
    <phoneticPr fontId="1"/>
  </si>
  <si>
    <t>　　したりしている。</t>
    <phoneticPr fontId="1"/>
  </si>
  <si>
    <t>　１と２で９０％以上になっています。ホームページも、月２回程度の更新を行いました。今後も学校や児童の情報を分かりやすくお知らせできるようにしていきます。</t>
    <rPh sb="8" eb="10">
      <t>イジョウ</t>
    </rPh>
    <rPh sb="26" eb="27">
      <t>ツキ</t>
    </rPh>
    <rPh sb="28" eb="29">
      <t>カイ</t>
    </rPh>
    <rPh sb="29" eb="31">
      <t>テイド</t>
    </rPh>
    <rPh sb="32" eb="34">
      <t>コウシン</t>
    </rPh>
    <rPh sb="35" eb="36">
      <t>オコナ</t>
    </rPh>
    <rPh sb="41" eb="43">
      <t>コンゴ</t>
    </rPh>
    <rPh sb="44" eb="46">
      <t>ガッコウ</t>
    </rPh>
    <rPh sb="47" eb="49">
      <t>ジドウ</t>
    </rPh>
    <rPh sb="50" eb="52">
      <t>ジョウホウ</t>
    </rPh>
    <rPh sb="53" eb="54">
      <t>ワ</t>
    </rPh>
    <rPh sb="60" eb="61">
      <t>シ</t>
    </rPh>
    <phoneticPr fontId="1"/>
  </si>
  <si>
    <t>お忙しい中、学校評価にお答えいただきありがとうございました。いただいたご意見を参考に、本校の教育活動に生かしてまいりますので、今後ともご協力をよろしくお願いします。</t>
    <rPh sb="1" eb="2">
      <t>イソガ</t>
    </rPh>
    <rPh sb="4" eb="5">
      <t>ナカ</t>
    </rPh>
    <rPh sb="6" eb="8">
      <t>ガッコウ</t>
    </rPh>
    <rPh sb="8" eb="10">
      <t>ヒョウカ</t>
    </rPh>
    <rPh sb="12" eb="13">
      <t>コタ</t>
    </rPh>
    <rPh sb="36" eb="38">
      <t>イケン</t>
    </rPh>
    <rPh sb="39" eb="41">
      <t>サンコウ</t>
    </rPh>
    <rPh sb="43" eb="45">
      <t>ホンコウ</t>
    </rPh>
    <rPh sb="46" eb="48">
      <t>キョウイク</t>
    </rPh>
    <rPh sb="48" eb="50">
      <t>カツドウ</t>
    </rPh>
    <rPh sb="51" eb="52">
      <t>イ</t>
    </rPh>
    <rPh sb="63" eb="65">
      <t>コンゴ</t>
    </rPh>
    <rPh sb="68" eb="70">
      <t>キョウリョク</t>
    </rPh>
    <rPh sb="76" eb="77">
      <t>ネガ</t>
    </rPh>
    <phoneticPr fontId="1"/>
  </si>
  <si>
    <t>　　などでよく伝えている。</t>
    <rPh sb="7" eb="8">
      <t>ツタ</t>
    </rPh>
    <phoneticPr fontId="1"/>
  </si>
  <si>
    <t>２．あてはまる</t>
    <phoneticPr fontId="1"/>
  </si>
  <si>
    <t>平成30年度　２学期　　　　学校評価アンケート結果</t>
    <rPh sb="0" eb="2">
      <t>ヘイセイ</t>
    </rPh>
    <rPh sb="4" eb="6">
      <t>ネンド</t>
    </rPh>
    <rPh sb="8" eb="10">
      <t>ガッキ</t>
    </rPh>
    <rPh sb="14" eb="16">
      <t>ガッコウ</t>
    </rPh>
    <rPh sb="16" eb="18">
      <t>ヒョウカ</t>
    </rPh>
    <rPh sb="23" eb="25">
      <t>ケッカ</t>
    </rPh>
    <phoneticPr fontId="1"/>
  </si>
  <si>
    <t>６．お子さんは、家族や地域の人、学校の先生、友達に対してすすんで挨拶をしたり言葉遣いに気を付けたりしている。</t>
    <rPh sb="3" eb="4">
      <t>コ</t>
    </rPh>
    <rPh sb="8" eb="10">
      <t>カゾク</t>
    </rPh>
    <rPh sb="11" eb="13">
      <t>チイキ</t>
    </rPh>
    <rPh sb="14" eb="15">
      <t>ヒト</t>
    </rPh>
    <rPh sb="16" eb="18">
      <t>ガッコウ</t>
    </rPh>
    <rPh sb="19" eb="21">
      <t>センセイ</t>
    </rPh>
    <rPh sb="22" eb="24">
      <t>トモダチ</t>
    </rPh>
    <rPh sb="25" eb="26">
      <t>タイ</t>
    </rPh>
    <rPh sb="32" eb="34">
      <t>アイサツ</t>
    </rPh>
    <rPh sb="38" eb="40">
      <t>コトバ</t>
    </rPh>
    <rPh sb="40" eb="41">
      <t>ツカ</t>
    </rPh>
    <rPh sb="43" eb="44">
      <t>キ</t>
    </rPh>
    <rPh sb="45" eb="46">
      <t>ツ</t>
    </rPh>
    <phoneticPr fontId="1"/>
  </si>
  <si>
    <t>353</t>
    <phoneticPr fontId="1"/>
  </si>
  <si>
    <t>323</t>
    <phoneticPr fontId="1"/>
  </si>
  <si>
    <t>　90％以上の児童が、体育の時間によく運動をしています。授業では、準備運動から汗をかけるように、また、運動する時間を多くとるように計画をしています。学年にふさわしい技に取り組んだり、ゲームのルールを工夫したりして、「わかった」「できた」を感じられる学習をしていきます。</t>
    <phoneticPr fontId="1"/>
  </si>
  <si>
    <r>
      <t>　</t>
    </r>
    <r>
      <rPr>
        <sz val="10"/>
        <rFont val="ＭＳ Ｐゴシック"/>
        <family val="3"/>
        <charset val="128"/>
      </rPr>
      <t>　休み中は、少し気持ちが負けてしまうところもあるようですが、８０％以上の児童が、「げんきいっぱいカード」を活用して、自分の生活習慣を見直しています。保護者の方からも、「だんだん自分からできるようになってきました。」「子供がやる気になってくれるし、生活習慣の見直しになります。」との声もありました。これからも継続して取り組み、意識を高めていきます。</t>
    </r>
    <rPh sb="2" eb="3">
      <t>ヤス</t>
    </rPh>
    <rPh sb="4" eb="5">
      <t>チュウ</t>
    </rPh>
    <rPh sb="7" eb="8">
      <t>スコ</t>
    </rPh>
    <rPh sb="9" eb="11">
      <t>キモ</t>
    </rPh>
    <rPh sb="13" eb="14">
      <t>マ</t>
    </rPh>
    <rPh sb="34" eb="36">
      <t>イジョウ</t>
    </rPh>
    <rPh sb="37" eb="39">
      <t>ジドウ</t>
    </rPh>
    <rPh sb="75" eb="78">
      <t>ホゴシャ</t>
    </rPh>
    <rPh sb="79" eb="80">
      <t>カタ</t>
    </rPh>
    <rPh sb="89" eb="91">
      <t>ジブン</t>
    </rPh>
    <rPh sb="109" eb="111">
      <t>コドモ</t>
    </rPh>
    <rPh sb="114" eb="115">
      <t>キ</t>
    </rPh>
    <rPh sb="124" eb="126">
      <t>セイカツ</t>
    </rPh>
    <rPh sb="126" eb="128">
      <t>シュウカン</t>
    </rPh>
    <rPh sb="129" eb="131">
      <t>ミナオ</t>
    </rPh>
    <rPh sb="141" eb="142">
      <t>コエ</t>
    </rPh>
    <rPh sb="154" eb="156">
      <t>ケイゾク</t>
    </rPh>
    <rPh sb="158" eb="159">
      <t>ト</t>
    </rPh>
    <rPh sb="160" eb="161">
      <t>ク</t>
    </rPh>
    <rPh sb="163" eb="165">
      <t>イシキ</t>
    </rPh>
    <rPh sb="166" eb="167">
      <t>タカ</t>
    </rPh>
    <phoneticPr fontId="1"/>
  </si>
  <si>
    <t>１学期２学期とも同じくらいの割合ですが、夏休み中の保護者の皆様からのコメントから、就寝時刻について遅くなりがちな子供たちの様子が伺えます。「げんきいっぱいカード」を継続して取り組むことを通して、子供たちが自分の生活を意識して過ごすことの大切さを実感できるよう工夫し、努めていきます。　これからもご協力よろしくお願いいたします。</t>
    <rPh sb="1" eb="3">
      <t>ガッキ</t>
    </rPh>
    <rPh sb="4" eb="6">
      <t>ガッキ</t>
    </rPh>
    <rPh sb="8" eb="9">
      <t>オナ</t>
    </rPh>
    <rPh sb="14" eb="16">
      <t>ワリアイ</t>
    </rPh>
    <rPh sb="20" eb="22">
      <t>ナツヤス</t>
    </rPh>
    <rPh sb="23" eb="24">
      <t>チュウ</t>
    </rPh>
    <rPh sb="25" eb="28">
      <t>ホゴシャ</t>
    </rPh>
    <rPh sb="29" eb="31">
      <t>ミナサマ</t>
    </rPh>
    <rPh sb="41" eb="43">
      <t>シュウシン</t>
    </rPh>
    <rPh sb="43" eb="45">
      <t>ジコク</t>
    </rPh>
    <rPh sb="49" eb="50">
      <t>オソ</t>
    </rPh>
    <rPh sb="56" eb="58">
      <t>コドモ</t>
    </rPh>
    <rPh sb="61" eb="63">
      <t>ヨウス</t>
    </rPh>
    <rPh sb="64" eb="65">
      <t>ウカガ</t>
    </rPh>
    <rPh sb="97" eb="99">
      <t>コドモ</t>
    </rPh>
    <rPh sb="102" eb="104">
      <t>ジブン</t>
    </rPh>
    <rPh sb="105" eb="107">
      <t>セイカツ</t>
    </rPh>
    <rPh sb="108" eb="110">
      <t>イシキ</t>
    </rPh>
    <rPh sb="112" eb="113">
      <t>ス</t>
    </rPh>
    <rPh sb="118" eb="120">
      <t>タイセツ</t>
    </rPh>
    <rPh sb="122" eb="124">
      <t>ジッカン</t>
    </rPh>
    <rPh sb="129" eb="131">
      <t>クフウ</t>
    </rPh>
    <rPh sb="133" eb="134">
      <t>ツト</t>
    </rPh>
    <rPh sb="155" eb="156">
      <t>ネガ</t>
    </rPh>
    <phoneticPr fontId="1"/>
  </si>
  <si>
    <t>本校では、集団で課題を解決するために必要な技能である「話し合う力」を身に付けるために、朝・帰りの会も含めて話す・聞く活動に取り組んでいます。低学年では、自分の思いや考えを相手に分かりやすく伝えるための話型の指導をしています。中・高学年では、友達の意見と関連付けて話し合ったり、的確に質問をしたりするための観点を具体的に示して指導にあたっています。２学期は、１学期に比べて「あまりあてはまらない」と「あてはまらない」が増えました。これを大きな課題であると受け止め、国語科を中心に他の教科でも意識して取り組み、さらに力が付くよう努力していきます。</t>
    <rPh sb="0" eb="2">
      <t>ホンコウ</t>
    </rPh>
    <rPh sb="5" eb="7">
      <t>シュウダン</t>
    </rPh>
    <rPh sb="8" eb="10">
      <t>カダイ</t>
    </rPh>
    <rPh sb="11" eb="13">
      <t>カイケツ</t>
    </rPh>
    <rPh sb="18" eb="20">
      <t>ヒツヨウ</t>
    </rPh>
    <rPh sb="21" eb="23">
      <t>ギノウ</t>
    </rPh>
    <rPh sb="27" eb="28">
      <t>ハナ</t>
    </rPh>
    <rPh sb="29" eb="30">
      <t>ア</t>
    </rPh>
    <rPh sb="31" eb="32">
      <t>チカラ</t>
    </rPh>
    <rPh sb="34" eb="35">
      <t>ミ</t>
    </rPh>
    <rPh sb="36" eb="37">
      <t>ツ</t>
    </rPh>
    <rPh sb="43" eb="44">
      <t>アサ</t>
    </rPh>
    <rPh sb="45" eb="46">
      <t>カエ</t>
    </rPh>
    <rPh sb="48" eb="49">
      <t>カイ</t>
    </rPh>
    <rPh sb="50" eb="51">
      <t>フク</t>
    </rPh>
    <rPh sb="53" eb="54">
      <t>ハナ</t>
    </rPh>
    <rPh sb="56" eb="57">
      <t>キ</t>
    </rPh>
    <rPh sb="58" eb="60">
      <t>カツドウ</t>
    </rPh>
    <rPh sb="61" eb="62">
      <t>ト</t>
    </rPh>
    <rPh sb="63" eb="64">
      <t>ク</t>
    </rPh>
    <rPh sb="70" eb="73">
      <t>テイガクネン</t>
    </rPh>
    <rPh sb="76" eb="78">
      <t>ジブン</t>
    </rPh>
    <rPh sb="79" eb="80">
      <t>オモ</t>
    </rPh>
    <rPh sb="82" eb="83">
      <t>カンガ</t>
    </rPh>
    <rPh sb="85" eb="87">
      <t>アイテ</t>
    </rPh>
    <rPh sb="88" eb="89">
      <t>ワ</t>
    </rPh>
    <rPh sb="94" eb="95">
      <t>ツタ</t>
    </rPh>
    <rPh sb="100" eb="101">
      <t>ワ</t>
    </rPh>
    <rPh sb="101" eb="102">
      <t>カタ</t>
    </rPh>
    <rPh sb="103" eb="105">
      <t>シドウ</t>
    </rPh>
    <rPh sb="112" eb="113">
      <t>ナカ</t>
    </rPh>
    <rPh sb="114" eb="117">
      <t>コウガクネン</t>
    </rPh>
    <rPh sb="120" eb="122">
      <t>トモダチ</t>
    </rPh>
    <rPh sb="123" eb="125">
      <t>イケン</t>
    </rPh>
    <rPh sb="126" eb="129">
      <t>カンレンヅ</t>
    </rPh>
    <rPh sb="131" eb="132">
      <t>ハナ</t>
    </rPh>
    <rPh sb="133" eb="134">
      <t>ア</t>
    </rPh>
    <rPh sb="138" eb="140">
      <t>テキカク</t>
    </rPh>
    <rPh sb="141" eb="143">
      <t>シツモン</t>
    </rPh>
    <rPh sb="152" eb="154">
      <t>カンテン</t>
    </rPh>
    <rPh sb="155" eb="158">
      <t>グタイテキ</t>
    </rPh>
    <rPh sb="159" eb="160">
      <t>シメ</t>
    </rPh>
    <rPh sb="162" eb="164">
      <t>シドウ</t>
    </rPh>
    <rPh sb="174" eb="176">
      <t>ガッキ</t>
    </rPh>
    <rPh sb="179" eb="181">
      <t>ガッキ</t>
    </rPh>
    <rPh sb="182" eb="183">
      <t>クラ</t>
    </rPh>
    <rPh sb="208" eb="209">
      <t>フ</t>
    </rPh>
    <rPh sb="217" eb="218">
      <t>オオ</t>
    </rPh>
    <rPh sb="220" eb="222">
      <t>カダイ</t>
    </rPh>
    <rPh sb="226" eb="227">
      <t>ウ</t>
    </rPh>
    <rPh sb="228" eb="229">
      <t>ト</t>
    </rPh>
    <rPh sb="231" eb="234">
      <t>コクゴカ</t>
    </rPh>
    <rPh sb="235" eb="237">
      <t>チュウシン</t>
    </rPh>
    <rPh sb="238" eb="239">
      <t>タ</t>
    </rPh>
    <rPh sb="240" eb="242">
      <t>キョウカ</t>
    </rPh>
    <rPh sb="244" eb="246">
      <t>イシキ</t>
    </rPh>
    <rPh sb="248" eb="249">
      <t>ト</t>
    </rPh>
    <rPh sb="250" eb="251">
      <t>ク</t>
    </rPh>
    <rPh sb="256" eb="257">
      <t>チカラ</t>
    </rPh>
    <rPh sb="258" eb="259">
      <t>ツ</t>
    </rPh>
    <rPh sb="262" eb="264">
      <t>ドリョク</t>
    </rPh>
    <phoneticPr fontId="1"/>
  </si>
  <si>
    <r>
      <t>　</t>
    </r>
    <r>
      <rPr>
        <sz val="10"/>
        <rFont val="ＭＳ Ｐゴシック"/>
        <family val="3"/>
        <charset val="128"/>
      </rPr>
      <t>全体の傾向として、</t>
    </r>
    <r>
      <rPr>
        <sz val="9"/>
        <rFont val="ＭＳ Ｐゴシック"/>
        <family val="3"/>
        <charset val="128"/>
      </rPr>
      <t>多くの子が表現に対する意欲や達成感をもっていると考えます。しかし、１学期に比べて「よくあてはまる」が減り、「あまりあてはまらない」が増えました。この問題を解決するために、ペアやグループで話し合う活動を授業に取り入れたり、子供たちが話し合いたくなる問いを投げかけたりしていきます。</t>
    </r>
    <rPh sb="1" eb="3">
      <t>ゼンタイ</t>
    </rPh>
    <rPh sb="4" eb="6">
      <t>ケイコウ</t>
    </rPh>
    <rPh sb="10" eb="11">
      <t>オオ</t>
    </rPh>
    <rPh sb="13" eb="14">
      <t>コ</t>
    </rPh>
    <rPh sb="15" eb="17">
      <t>ヒョウゲン</t>
    </rPh>
    <rPh sb="18" eb="19">
      <t>タイ</t>
    </rPh>
    <rPh sb="21" eb="23">
      <t>イヨク</t>
    </rPh>
    <rPh sb="24" eb="27">
      <t>タッセイカン</t>
    </rPh>
    <rPh sb="34" eb="35">
      <t>カンガ</t>
    </rPh>
    <rPh sb="44" eb="46">
      <t>ガッキ</t>
    </rPh>
    <rPh sb="47" eb="48">
      <t>クラ</t>
    </rPh>
    <rPh sb="60" eb="61">
      <t>ヘ</t>
    </rPh>
    <rPh sb="76" eb="77">
      <t>フ</t>
    </rPh>
    <rPh sb="84" eb="86">
      <t>モンダイ</t>
    </rPh>
    <rPh sb="87" eb="89">
      <t>カイケツ</t>
    </rPh>
    <rPh sb="103" eb="104">
      <t>ハナ</t>
    </rPh>
    <rPh sb="105" eb="106">
      <t>ア</t>
    </rPh>
    <rPh sb="107" eb="109">
      <t>カツドウ</t>
    </rPh>
    <rPh sb="110" eb="112">
      <t>ジュギョウ</t>
    </rPh>
    <rPh sb="113" eb="114">
      <t>ト</t>
    </rPh>
    <rPh sb="115" eb="116">
      <t>イ</t>
    </rPh>
    <rPh sb="120" eb="122">
      <t>コドモ</t>
    </rPh>
    <rPh sb="125" eb="126">
      <t>ハナ</t>
    </rPh>
    <rPh sb="127" eb="128">
      <t>ア</t>
    </rPh>
    <rPh sb="133" eb="134">
      <t>ト</t>
    </rPh>
    <rPh sb="136" eb="137">
      <t>ナ</t>
    </rPh>
    <phoneticPr fontId="1"/>
  </si>
  <si>
    <r>
      <t>　</t>
    </r>
    <r>
      <rPr>
        <sz val="10"/>
        <rFont val="ＭＳ Ｐゴシック"/>
        <family val="3"/>
        <charset val="128"/>
      </rPr>
      <t>１学期同様、多くの児童が積極的に授業に参加していることが分かります。しかし、１学期に比べて「よくあてはまる」が減り、「あてはまる」が増えています。３学期は、「よくあてはまる」が増えるよう、授業の課題提示を工夫したり、興味・関心が高い話題から学習に入ったりすることで、子供たちの参加意欲を高めていきます。</t>
    </r>
    <rPh sb="2" eb="4">
      <t>ガッキ</t>
    </rPh>
    <rPh sb="4" eb="6">
      <t>ドウヨウ</t>
    </rPh>
    <rPh sb="7" eb="8">
      <t>オオ</t>
    </rPh>
    <rPh sb="10" eb="12">
      <t>ジドウ</t>
    </rPh>
    <rPh sb="13" eb="16">
      <t>セッキョクテキ</t>
    </rPh>
    <rPh sb="17" eb="19">
      <t>ジュギョウ</t>
    </rPh>
    <rPh sb="20" eb="22">
      <t>サンカ</t>
    </rPh>
    <rPh sb="29" eb="30">
      <t>ワ</t>
    </rPh>
    <rPh sb="40" eb="42">
      <t>ガッキ</t>
    </rPh>
    <rPh sb="43" eb="44">
      <t>クラ</t>
    </rPh>
    <rPh sb="56" eb="57">
      <t>ヘ</t>
    </rPh>
    <rPh sb="67" eb="68">
      <t>フ</t>
    </rPh>
    <rPh sb="75" eb="77">
      <t>ガッキ</t>
    </rPh>
    <rPh sb="89" eb="90">
      <t>フ</t>
    </rPh>
    <rPh sb="95" eb="97">
      <t>ジュギョウ</t>
    </rPh>
    <rPh sb="98" eb="100">
      <t>カダイ</t>
    </rPh>
    <rPh sb="100" eb="102">
      <t>テイジ</t>
    </rPh>
    <rPh sb="103" eb="105">
      <t>クフウ</t>
    </rPh>
    <rPh sb="109" eb="111">
      <t>キョウミ</t>
    </rPh>
    <rPh sb="112" eb="114">
      <t>カンシン</t>
    </rPh>
    <rPh sb="115" eb="116">
      <t>タカ</t>
    </rPh>
    <rPh sb="117" eb="119">
      <t>ワダイ</t>
    </rPh>
    <rPh sb="121" eb="123">
      <t>ガクシュウ</t>
    </rPh>
    <rPh sb="124" eb="125">
      <t>ハイ</t>
    </rPh>
    <rPh sb="134" eb="136">
      <t>コドモ</t>
    </rPh>
    <rPh sb="139" eb="141">
      <t>サンカ</t>
    </rPh>
    <rPh sb="141" eb="143">
      <t>イヨク</t>
    </rPh>
    <rPh sb="144" eb="145">
      <t>タカ</t>
    </rPh>
    <phoneticPr fontId="1"/>
  </si>
  <si>
    <r>
      <t>　</t>
    </r>
    <r>
      <rPr>
        <sz val="9"/>
        <rFont val="ＭＳ Ｐゴシック"/>
        <family val="3"/>
        <charset val="128"/>
      </rPr>
      <t>2学期になり1週間に1冊以上の本を読む児童が減りました。保護者用アンケート１の結果と合わせて考えると、1冊のページ数が多い本を1週間以上かけじっくり楽しんでいるのだと思います。学校では、朝読書や図書の時間を使ってどの教室でも集中して読書に取り組んでいる姿が見られます。一部、読むことが苦手な児童もいるので、進んで読書を楽しめる児童の育成を行っていきます。</t>
    </r>
    <rPh sb="2" eb="4">
      <t>ガッキ</t>
    </rPh>
    <rPh sb="8" eb="10">
      <t>シュウカン</t>
    </rPh>
    <rPh sb="12" eb="15">
      <t>サツイジョウ</t>
    </rPh>
    <rPh sb="16" eb="17">
      <t>ホン</t>
    </rPh>
    <rPh sb="18" eb="19">
      <t>ヨ</t>
    </rPh>
    <rPh sb="20" eb="22">
      <t>ジドウ</t>
    </rPh>
    <rPh sb="23" eb="24">
      <t>ヘ</t>
    </rPh>
    <rPh sb="29" eb="33">
      <t>ホゴシャヨウ</t>
    </rPh>
    <rPh sb="40" eb="42">
      <t>ケッカ</t>
    </rPh>
    <rPh sb="43" eb="44">
      <t>ア</t>
    </rPh>
    <rPh sb="47" eb="48">
      <t>カンガ</t>
    </rPh>
    <rPh sb="53" eb="54">
      <t>サツ</t>
    </rPh>
    <rPh sb="58" eb="59">
      <t>スウ</t>
    </rPh>
    <rPh sb="60" eb="61">
      <t>オオ</t>
    </rPh>
    <rPh sb="62" eb="63">
      <t>ホン</t>
    </rPh>
    <rPh sb="65" eb="67">
      <t>シュウカン</t>
    </rPh>
    <rPh sb="67" eb="69">
      <t>イジョウ</t>
    </rPh>
    <rPh sb="75" eb="76">
      <t>タノ</t>
    </rPh>
    <rPh sb="84" eb="85">
      <t>オモ</t>
    </rPh>
    <rPh sb="89" eb="91">
      <t>ガッコウ</t>
    </rPh>
    <rPh sb="135" eb="137">
      <t>イチブ</t>
    </rPh>
    <rPh sb="138" eb="139">
      <t>ヨ</t>
    </rPh>
    <rPh sb="143" eb="145">
      <t>ニガテ</t>
    </rPh>
    <rPh sb="146" eb="148">
      <t>ジドウ</t>
    </rPh>
    <rPh sb="154" eb="155">
      <t>スス</t>
    </rPh>
    <rPh sb="157" eb="159">
      <t>ドクショ</t>
    </rPh>
    <rPh sb="160" eb="161">
      <t>タノ</t>
    </rPh>
    <rPh sb="164" eb="166">
      <t>ジドウ</t>
    </rPh>
    <rPh sb="167" eb="169">
      <t>イクセイ</t>
    </rPh>
    <rPh sb="170" eb="171">
      <t>オコナ</t>
    </rPh>
    <phoneticPr fontId="1"/>
  </si>
  <si>
    <r>
      <t>　</t>
    </r>
    <r>
      <rPr>
        <sz val="10"/>
        <rFont val="ＭＳ Ｐゴシック"/>
        <family val="3"/>
        <charset val="128"/>
      </rPr>
      <t>今年度は、「あいさつ運動」を全校で行いました。６年生から交代でスタートし、１・２年生も自分たちのクラスに順番が回ってくると、張り切って運動に参加していました。登校する児童に対してだけはなく、近隣地域の方、校門の前を通る方にも挨拶をして、「挨拶をすると、挨拶を返してもらえる」という喜びを感じたようでした。これからも元気のよい挨拶が学校中に広がるよう指導していきます。</t>
    </r>
    <rPh sb="1" eb="4">
      <t>コンネンド</t>
    </rPh>
    <rPh sb="11" eb="13">
      <t>ウンドウ</t>
    </rPh>
    <rPh sb="15" eb="17">
      <t>ゼンコウ</t>
    </rPh>
    <rPh sb="18" eb="19">
      <t>オコナ</t>
    </rPh>
    <rPh sb="25" eb="27">
      <t>ネンセイ</t>
    </rPh>
    <rPh sb="29" eb="31">
      <t>コウタイ</t>
    </rPh>
    <rPh sb="41" eb="42">
      <t>ネン</t>
    </rPh>
    <rPh sb="42" eb="43">
      <t>セイ</t>
    </rPh>
    <rPh sb="44" eb="46">
      <t>ジブン</t>
    </rPh>
    <rPh sb="53" eb="55">
      <t>ジュンバン</t>
    </rPh>
    <rPh sb="56" eb="57">
      <t>マワ</t>
    </rPh>
    <rPh sb="63" eb="64">
      <t>ハ</t>
    </rPh>
    <rPh sb="65" eb="66">
      <t>キ</t>
    </rPh>
    <rPh sb="68" eb="70">
      <t>ウンドウ</t>
    </rPh>
    <rPh sb="71" eb="73">
      <t>サンカ</t>
    </rPh>
    <rPh sb="80" eb="82">
      <t>トウコウ</t>
    </rPh>
    <rPh sb="84" eb="86">
      <t>ジドウ</t>
    </rPh>
    <rPh sb="87" eb="88">
      <t>タイ</t>
    </rPh>
    <rPh sb="96" eb="98">
      <t>キンリン</t>
    </rPh>
    <rPh sb="98" eb="100">
      <t>チイキ</t>
    </rPh>
    <rPh sb="101" eb="102">
      <t>カタ</t>
    </rPh>
    <rPh sb="103" eb="105">
      <t>コウモン</t>
    </rPh>
    <rPh sb="106" eb="107">
      <t>マエ</t>
    </rPh>
    <rPh sb="108" eb="109">
      <t>トオ</t>
    </rPh>
    <rPh sb="110" eb="111">
      <t>カタ</t>
    </rPh>
    <rPh sb="113" eb="115">
      <t>アイサツ</t>
    </rPh>
    <rPh sb="120" eb="122">
      <t>アイサツ</t>
    </rPh>
    <rPh sb="127" eb="129">
      <t>アイサツ</t>
    </rPh>
    <rPh sb="130" eb="131">
      <t>カエ</t>
    </rPh>
    <rPh sb="141" eb="142">
      <t>ヨロコ</t>
    </rPh>
    <rPh sb="144" eb="145">
      <t>カン</t>
    </rPh>
    <rPh sb="158" eb="160">
      <t>ゲンキ</t>
    </rPh>
    <rPh sb="163" eb="165">
      <t>アイサツ</t>
    </rPh>
    <rPh sb="166" eb="168">
      <t>ガッコウ</t>
    </rPh>
    <rPh sb="168" eb="169">
      <t>ジュウ</t>
    </rPh>
    <rPh sb="170" eb="171">
      <t>ヒロ</t>
    </rPh>
    <rPh sb="175" eb="177">
      <t>シドウ</t>
    </rPh>
    <phoneticPr fontId="1"/>
  </si>
  <si>
    <t>　今年度も地域や保護者の方の協力を得て、様々な体験学習を行うことができました。オリンピック・パラリンピック教育の一環として、多文化共生センターを通じてタジキスタンの方をお招きし、5年生にくらしや文化について教えていただきました。3学期には1年生に昔遊びを教えていただく方もお迎えする予定です。保護者の方には、校外学習の引率、調理の補助など多くの方にご協力いただき、大変ありがたいです。今後も、皆様の協力を得ながら、学校教育の充実を進めていきます。</t>
    <rPh sb="1" eb="4">
      <t>コンネンド</t>
    </rPh>
    <rPh sb="5" eb="7">
      <t>チイキ</t>
    </rPh>
    <rPh sb="8" eb="11">
      <t>ホゴシャ</t>
    </rPh>
    <rPh sb="12" eb="13">
      <t>カタ</t>
    </rPh>
    <rPh sb="14" eb="16">
      <t>キョウリョク</t>
    </rPh>
    <rPh sb="17" eb="18">
      <t>エ</t>
    </rPh>
    <rPh sb="20" eb="22">
      <t>サマザマ</t>
    </rPh>
    <rPh sb="23" eb="25">
      <t>タイケン</t>
    </rPh>
    <rPh sb="25" eb="27">
      <t>ガクシュウ</t>
    </rPh>
    <rPh sb="28" eb="29">
      <t>オコナ</t>
    </rPh>
    <rPh sb="53" eb="55">
      <t>キョウイク</t>
    </rPh>
    <rPh sb="56" eb="58">
      <t>イッカン</t>
    </rPh>
    <rPh sb="85" eb="86">
      <t>マネ</t>
    </rPh>
    <rPh sb="90" eb="91">
      <t>ネン</t>
    </rPh>
    <rPh sb="91" eb="92">
      <t>セイ</t>
    </rPh>
    <rPh sb="97" eb="99">
      <t>ブンカ</t>
    </rPh>
    <rPh sb="103" eb="104">
      <t>オシ</t>
    </rPh>
    <rPh sb="115" eb="117">
      <t>ガッキ</t>
    </rPh>
    <rPh sb="120" eb="121">
      <t>ネン</t>
    </rPh>
    <rPh sb="121" eb="122">
      <t>セイ</t>
    </rPh>
    <rPh sb="123" eb="124">
      <t>ムカシ</t>
    </rPh>
    <rPh sb="124" eb="125">
      <t>アソ</t>
    </rPh>
    <rPh sb="127" eb="128">
      <t>オシ</t>
    </rPh>
    <rPh sb="134" eb="135">
      <t>カタ</t>
    </rPh>
    <rPh sb="137" eb="138">
      <t>ムカ</t>
    </rPh>
    <rPh sb="141" eb="143">
      <t>ヨテイ</t>
    </rPh>
    <rPh sb="146" eb="149">
      <t>ホゴシャ</t>
    </rPh>
    <rPh sb="150" eb="151">
      <t>カタ</t>
    </rPh>
    <rPh sb="154" eb="156">
      <t>コウガイ</t>
    </rPh>
    <rPh sb="156" eb="158">
      <t>ガクシュウ</t>
    </rPh>
    <rPh sb="159" eb="161">
      <t>インソツ</t>
    </rPh>
    <rPh sb="162" eb="164">
      <t>チョウリ</t>
    </rPh>
    <rPh sb="165" eb="167">
      <t>ホジョ</t>
    </rPh>
    <rPh sb="169" eb="170">
      <t>オオ</t>
    </rPh>
    <rPh sb="172" eb="173">
      <t>カタ</t>
    </rPh>
    <rPh sb="175" eb="177">
      <t>キョウリョク</t>
    </rPh>
    <rPh sb="182" eb="184">
      <t>タイヘン</t>
    </rPh>
    <rPh sb="192" eb="194">
      <t>コンゴ</t>
    </rPh>
    <rPh sb="196" eb="198">
      <t>ミナサマ</t>
    </rPh>
    <rPh sb="199" eb="201">
      <t>キョウリョク</t>
    </rPh>
    <rPh sb="202" eb="203">
      <t>エ</t>
    </rPh>
    <rPh sb="207" eb="209">
      <t>ガッコウ</t>
    </rPh>
    <rPh sb="209" eb="211">
      <t>キョウイク</t>
    </rPh>
    <rPh sb="212" eb="214">
      <t>ジュウジツ</t>
    </rPh>
    <rPh sb="215" eb="216">
      <t>スス</t>
    </rPh>
    <phoneticPr fontId="1"/>
  </si>
  <si>
    <t>　約８５％の児童が、挨拶や言葉遣いを意識して過ごしているようですが、１学期に比べると「よくあてはまる」の数が減っています。２学期、特に、友人関係も慣れてきたと感じられるようになり、友達に対しての言葉遣いが意識できていない様子が見られます。また、登下校でお世話になる交通擁護員や内外清掃員への挨拶もまだまだ少ないと感じます。自分のまわりにいる人への挨拶や言葉遣いをもう一度見直しながら、さらに意識できるような取り組みを続けていきます。</t>
    <rPh sb="10" eb="12">
      <t>アイサツ</t>
    </rPh>
    <rPh sb="35" eb="37">
      <t>ガッキ</t>
    </rPh>
    <rPh sb="38" eb="39">
      <t>クラ</t>
    </rPh>
    <rPh sb="52" eb="53">
      <t>カズ</t>
    </rPh>
    <rPh sb="54" eb="55">
      <t>ヘ</t>
    </rPh>
    <rPh sb="62" eb="64">
      <t>ガッキ</t>
    </rPh>
    <rPh sb="65" eb="66">
      <t>トク</t>
    </rPh>
    <rPh sb="68" eb="70">
      <t>ユウジン</t>
    </rPh>
    <rPh sb="70" eb="72">
      <t>カンケイ</t>
    </rPh>
    <rPh sb="73" eb="74">
      <t>ナ</t>
    </rPh>
    <rPh sb="79" eb="80">
      <t>カン</t>
    </rPh>
    <rPh sb="90" eb="92">
      <t>トモダチ</t>
    </rPh>
    <rPh sb="93" eb="94">
      <t>タイ</t>
    </rPh>
    <rPh sb="97" eb="99">
      <t>コトバ</t>
    </rPh>
    <rPh sb="99" eb="100">
      <t>ヅカ</t>
    </rPh>
    <rPh sb="102" eb="104">
      <t>イシキ</t>
    </rPh>
    <rPh sb="110" eb="112">
      <t>ヨウス</t>
    </rPh>
    <rPh sb="113" eb="114">
      <t>ミ</t>
    </rPh>
    <rPh sb="122" eb="125">
      <t>トウゲコウ</t>
    </rPh>
    <rPh sb="127" eb="129">
      <t>セワ</t>
    </rPh>
    <rPh sb="132" eb="134">
      <t>コウツウ</t>
    </rPh>
    <rPh sb="134" eb="137">
      <t>ヨウゴイン</t>
    </rPh>
    <rPh sb="138" eb="140">
      <t>ナイガイ</t>
    </rPh>
    <rPh sb="140" eb="143">
      <t>セイソウイン</t>
    </rPh>
    <rPh sb="145" eb="147">
      <t>アイサツ</t>
    </rPh>
    <rPh sb="152" eb="153">
      <t>スク</t>
    </rPh>
    <rPh sb="156" eb="157">
      <t>カン</t>
    </rPh>
    <rPh sb="161" eb="163">
      <t>ジブン</t>
    </rPh>
    <rPh sb="170" eb="171">
      <t>ヒト</t>
    </rPh>
    <rPh sb="173" eb="175">
      <t>アイサツ</t>
    </rPh>
    <phoneticPr fontId="1"/>
  </si>
  <si>
    <t>１学期に比べ、「よくあてはまる」が増え、「あまりあてはまらない」が減りました。今後も日々の書き取り学習に加え、作文指導等を通して既習の漢字を使用する力を高めていきます。ご家庭でも漢字学習の宿題などの様子をご覧になって、励ましていただければと思います。</t>
    <rPh sb="1" eb="3">
      <t>ガッキ</t>
    </rPh>
    <rPh sb="4" eb="5">
      <t>クラ</t>
    </rPh>
    <rPh sb="17" eb="18">
      <t>フ</t>
    </rPh>
    <rPh sb="33" eb="34">
      <t>ヘ</t>
    </rPh>
    <rPh sb="39" eb="41">
      <t>コンゴ</t>
    </rPh>
    <rPh sb="42" eb="44">
      <t>ヒビ</t>
    </rPh>
    <rPh sb="45" eb="46">
      <t>カ</t>
    </rPh>
    <rPh sb="47" eb="48">
      <t>ト</t>
    </rPh>
    <rPh sb="49" eb="51">
      <t>ガクシュウ</t>
    </rPh>
    <rPh sb="52" eb="53">
      <t>クワ</t>
    </rPh>
    <rPh sb="55" eb="57">
      <t>サクブン</t>
    </rPh>
    <rPh sb="57" eb="59">
      <t>シドウ</t>
    </rPh>
    <rPh sb="59" eb="60">
      <t>ナド</t>
    </rPh>
    <rPh sb="61" eb="62">
      <t>トオ</t>
    </rPh>
    <rPh sb="64" eb="66">
      <t>キシュウ</t>
    </rPh>
    <rPh sb="67" eb="69">
      <t>カンジ</t>
    </rPh>
    <rPh sb="70" eb="72">
      <t>シヨウ</t>
    </rPh>
    <rPh sb="74" eb="75">
      <t>チカラ</t>
    </rPh>
    <rPh sb="76" eb="77">
      <t>タカ</t>
    </rPh>
    <rPh sb="85" eb="87">
      <t>カテイ</t>
    </rPh>
    <rPh sb="89" eb="91">
      <t>カンジ</t>
    </rPh>
    <rPh sb="91" eb="93">
      <t>ガクシュウ</t>
    </rPh>
    <rPh sb="94" eb="96">
      <t>シュクダイ</t>
    </rPh>
    <rPh sb="99" eb="101">
      <t>ヨウス</t>
    </rPh>
    <rPh sb="103" eb="104">
      <t>ラン</t>
    </rPh>
    <rPh sb="109" eb="110">
      <t>ハゲ</t>
    </rPh>
    <rPh sb="120" eb="121">
      <t>オモ</t>
    </rPh>
    <phoneticPr fontId="1"/>
  </si>
  <si>
    <r>
      <t xml:space="preserve"> </t>
    </r>
    <r>
      <rPr>
        <sz val="10"/>
        <rFont val="ＭＳ Ｐゴシック"/>
        <family val="3"/>
        <charset val="128"/>
      </rPr>
      <t>１学期と比べて、よくあてはまるが増えました。さらに少しあてはまるまで含めると１学期より２学期の方がより多くの児童が読書に親しんでいることが分かります。学校では、学校司書と連携し図書室や谷戸っ子南ルーム掲示板の読書に関わる掲示や、図書便りの発行を行うことで、本に親しむきっかけ作りをしてきました。また保護者の方の読み聞かせボランティアのご協力が、子供たちと楽しい本が出会う場となっています。11月は「秋の読書週間」として本に関わるビンゴカードや先生方の読み聞かせ、1～3年生までは親子読書にも取り組みました。今後も読書を進める活動を続けていきます。</t>
    </r>
    <rPh sb="17" eb="18">
      <t>フ</t>
    </rPh>
    <rPh sb="40" eb="42">
      <t>ガッキ</t>
    </rPh>
    <rPh sb="48" eb="49">
      <t>ホウ</t>
    </rPh>
    <rPh sb="52" eb="53">
      <t>オオ</t>
    </rPh>
    <rPh sb="55" eb="57">
      <t>ジドウ</t>
    </rPh>
    <rPh sb="58" eb="60">
      <t>ドクショ</t>
    </rPh>
    <rPh sb="61" eb="62">
      <t>シタ</t>
    </rPh>
    <rPh sb="70" eb="71">
      <t>ワ</t>
    </rPh>
    <rPh sb="81" eb="83">
      <t>ガッコウ</t>
    </rPh>
    <rPh sb="83" eb="85">
      <t>シショ</t>
    </rPh>
    <rPh sb="86" eb="88">
      <t>レンケイ</t>
    </rPh>
    <rPh sb="97" eb="98">
      <t>ミナミ</t>
    </rPh>
    <rPh sb="115" eb="117">
      <t>トショ</t>
    </rPh>
    <rPh sb="117" eb="118">
      <t>ダヨ</t>
    </rPh>
    <rPh sb="120" eb="122">
      <t>ハッコウ</t>
    </rPh>
    <rPh sb="123" eb="124">
      <t>オコナ</t>
    </rPh>
    <rPh sb="129" eb="130">
      <t>ホン</t>
    </rPh>
    <rPh sb="131" eb="132">
      <t>シタ</t>
    </rPh>
    <rPh sb="138" eb="139">
      <t>ヅク</t>
    </rPh>
    <rPh sb="169" eb="171">
      <t>キョウリョク</t>
    </rPh>
    <rPh sb="173" eb="175">
      <t>コドモ</t>
    </rPh>
    <rPh sb="186" eb="187">
      <t>バ</t>
    </rPh>
    <rPh sb="197" eb="198">
      <t>ガツ</t>
    </rPh>
    <rPh sb="200" eb="201">
      <t>アキ</t>
    </rPh>
    <rPh sb="202" eb="204">
      <t>ドクショ</t>
    </rPh>
    <rPh sb="204" eb="206">
      <t>シュウカン</t>
    </rPh>
    <rPh sb="222" eb="225">
      <t>センセイガタ</t>
    </rPh>
    <rPh sb="226" eb="227">
      <t>ヨ</t>
    </rPh>
    <rPh sb="228" eb="229">
      <t>キ</t>
    </rPh>
    <rPh sb="235" eb="236">
      <t>ネン</t>
    </rPh>
    <rPh sb="236" eb="237">
      <t>セイ</t>
    </rPh>
    <phoneticPr fontId="1"/>
  </si>
  <si>
    <t xml:space="preserve"> 1学期よりも、「よくあてはまる」「少しあてはまる」を合わせた回答が増え、ジャンプアップでの成果を感じていただいています。 ２学期は、長縄ジャンプアップや短縄ジャンプアップの取り組みを実践しました。また、３学期にはマラソンジャンプアップに取り組みます。習慣的に運動や外遊びをできるように、これからも休み時間や放課後、休日でも体力の向上を目指すことができる取り組みを続けていきます。</t>
    <rPh sb="2" eb="4">
      <t>ガッキ</t>
    </rPh>
    <rPh sb="18" eb="19">
      <t>スコ</t>
    </rPh>
    <rPh sb="27" eb="28">
      <t>ア</t>
    </rPh>
    <rPh sb="31" eb="33">
      <t>カイトウ</t>
    </rPh>
    <rPh sb="34" eb="35">
      <t>フ</t>
    </rPh>
    <rPh sb="46" eb="48">
      <t>セイカ</t>
    </rPh>
    <rPh sb="49" eb="50">
      <t>カン</t>
    </rPh>
    <phoneticPr fontId="1"/>
  </si>
  <si>
    <t xml:space="preserve">  特別支援教室の拠点校である谷戸小での指導人数が増え、毎日午後の時間にも支援教室が開かれています。小集団がメインとなるＳ教室は、比較的長期のスパンで子供たちを見ていきますが、週に一度のＬ教室では１～２年程度の短期スパンで児童の課題に向き合います。支援を受けてしばらくたつと、自分の苦手の原因をつかんだり、得意な事が明確に分かったりすることが多くあります。子供に寄り添って支援を行うために、今後ともご理解ご協力をお願いします。</t>
    <rPh sb="2" eb="4">
      <t>トクベツ</t>
    </rPh>
    <rPh sb="4" eb="6">
      <t>シエン</t>
    </rPh>
    <rPh sb="6" eb="8">
      <t>キョウシツ</t>
    </rPh>
    <rPh sb="9" eb="11">
      <t>キョテン</t>
    </rPh>
    <rPh sb="11" eb="12">
      <t>コウ</t>
    </rPh>
    <rPh sb="15" eb="17">
      <t>ヤト</t>
    </rPh>
    <rPh sb="17" eb="18">
      <t>ショウ</t>
    </rPh>
    <rPh sb="20" eb="22">
      <t>シドウ</t>
    </rPh>
    <rPh sb="22" eb="24">
      <t>ニンズウ</t>
    </rPh>
    <rPh sb="25" eb="26">
      <t>フ</t>
    </rPh>
    <rPh sb="28" eb="30">
      <t>マイニチ</t>
    </rPh>
    <rPh sb="30" eb="32">
      <t>ゴゴ</t>
    </rPh>
    <rPh sb="33" eb="35">
      <t>ジカン</t>
    </rPh>
    <rPh sb="37" eb="39">
      <t>シエン</t>
    </rPh>
    <rPh sb="39" eb="41">
      <t>キョウシツ</t>
    </rPh>
    <rPh sb="42" eb="43">
      <t>ヒラ</t>
    </rPh>
    <rPh sb="50" eb="53">
      <t>ショウシュウダン</t>
    </rPh>
    <rPh sb="61" eb="63">
      <t>キョウシツ</t>
    </rPh>
    <rPh sb="65" eb="68">
      <t>ヒカクテキ</t>
    </rPh>
    <rPh sb="68" eb="70">
      <t>チョウキ</t>
    </rPh>
    <rPh sb="75" eb="77">
      <t>コドモ</t>
    </rPh>
    <rPh sb="80" eb="81">
      <t>ミ</t>
    </rPh>
    <rPh sb="88" eb="89">
      <t>シュウ</t>
    </rPh>
    <rPh sb="90" eb="92">
      <t>イチド</t>
    </rPh>
    <rPh sb="94" eb="96">
      <t>キョウシツ</t>
    </rPh>
    <rPh sb="101" eb="102">
      <t>ネン</t>
    </rPh>
    <rPh sb="102" eb="104">
      <t>テイド</t>
    </rPh>
    <rPh sb="105" eb="107">
      <t>タンキ</t>
    </rPh>
    <rPh sb="111" eb="113">
      <t>ジドウ</t>
    </rPh>
    <rPh sb="114" eb="116">
      <t>カダイ</t>
    </rPh>
    <rPh sb="117" eb="118">
      <t>ム</t>
    </rPh>
    <rPh sb="119" eb="120">
      <t>ア</t>
    </rPh>
    <rPh sb="124" eb="126">
      <t>シエン</t>
    </rPh>
    <rPh sb="127" eb="128">
      <t>ウ</t>
    </rPh>
    <rPh sb="138" eb="140">
      <t>ジブン</t>
    </rPh>
    <rPh sb="141" eb="143">
      <t>ニガテ</t>
    </rPh>
    <rPh sb="144" eb="146">
      <t>ゲンイン</t>
    </rPh>
    <rPh sb="153" eb="155">
      <t>トクイ</t>
    </rPh>
    <rPh sb="156" eb="157">
      <t>コト</t>
    </rPh>
    <rPh sb="158" eb="160">
      <t>メイカク</t>
    </rPh>
    <rPh sb="161" eb="162">
      <t>ワ</t>
    </rPh>
    <rPh sb="171" eb="172">
      <t>オオ</t>
    </rPh>
    <rPh sb="178" eb="180">
      <t>コドモ</t>
    </rPh>
    <rPh sb="181" eb="182">
      <t>ヨ</t>
    </rPh>
    <rPh sb="183" eb="184">
      <t>ソ</t>
    </rPh>
    <rPh sb="186" eb="188">
      <t>シエン</t>
    </rPh>
    <rPh sb="189" eb="190">
      <t>オコナ</t>
    </rPh>
    <rPh sb="195" eb="197">
      <t>コンゴ</t>
    </rPh>
    <rPh sb="200" eb="202">
      <t>リカイ</t>
    </rPh>
    <rPh sb="203" eb="205">
      <t>キョウリョク</t>
    </rPh>
    <rPh sb="207" eb="208">
      <t>ネガ</t>
    </rPh>
    <phoneticPr fontId="1"/>
  </si>
  <si>
    <t>　学校では、授業改善や生活指導など、様々な面から児童が安心して学校生活を送ることのできるよう取り組みをしています。「楽しく通っている」がさらに増えるよう、担任をはじめ学校職員とご家庭との連携を密にしていきます。</t>
    <rPh sb="1" eb="3">
      <t>ガッコウ</t>
    </rPh>
    <rPh sb="6" eb="8">
      <t>ジュギョウ</t>
    </rPh>
    <rPh sb="8" eb="10">
      <t>カイゼン</t>
    </rPh>
    <rPh sb="11" eb="13">
      <t>セイカツ</t>
    </rPh>
    <rPh sb="13" eb="15">
      <t>シドウ</t>
    </rPh>
    <rPh sb="18" eb="20">
      <t>サマザマ</t>
    </rPh>
    <rPh sb="21" eb="22">
      <t>メン</t>
    </rPh>
    <rPh sb="24" eb="26">
      <t>ジドウ</t>
    </rPh>
    <rPh sb="27" eb="29">
      <t>アンシン</t>
    </rPh>
    <rPh sb="31" eb="33">
      <t>ガッコウ</t>
    </rPh>
    <rPh sb="33" eb="35">
      <t>セイカツ</t>
    </rPh>
    <rPh sb="36" eb="37">
      <t>オク</t>
    </rPh>
    <rPh sb="46" eb="47">
      <t>ト</t>
    </rPh>
    <rPh sb="48" eb="49">
      <t>ク</t>
    </rPh>
    <rPh sb="58" eb="59">
      <t>タノ</t>
    </rPh>
    <rPh sb="61" eb="62">
      <t>カヨ</t>
    </rPh>
    <rPh sb="71" eb="72">
      <t>フ</t>
    </rPh>
    <rPh sb="77" eb="79">
      <t>タンニン</t>
    </rPh>
    <rPh sb="83" eb="85">
      <t>ガッコウ</t>
    </rPh>
    <rPh sb="85" eb="87">
      <t>ショクイン</t>
    </rPh>
    <rPh sb="89" eb="91">
      <t>カテイ</t>
    </rPh>
    <rPh sb="93" eb="95">
      <t>レンケイ</t>
    </rPh>
    <rPh sb="96" eb="97">
      <t>ミツ</t>
    </rPh>
    <phoneticPr fontId="1"/>
  </si>
  <si>
    <t>　「あてはまらない」が減り全体の傾向として、自身の学力向上を自覚している児童が多いと考えます。しかし、１学期に比べて「よくあてはまる」の数が減っています。「よくあてはまる」が増えるよう、視覚的な配慮や個別の支援を心掛けていきます。</t>
    <rPh sb="11" eb="12">
      <t>ヘ</t>
    </rPh>
    <rPh sb="13" eb="15">
      <t>ゼンタイ</t>
    </rPh>
    <rPh sb="16" eb="18">
      <t>ケイコウ</t>
    </rPh>
    <rPh sb="22" eb="24">
      <t>ジシン</t>
    </rPh>
    <rPh sb="25" eb="27">
      <t>ガクリョク</t>
    </rPh>
    <rPh sb="27" eb="29">
      <t>コウジョウ</t>
    </rPh>
    <rPh sb="30" eb="32">
      <t>ジカク</t>
    </rPh>
    <rPh sb="36" eb="38">
      <t>ジドウ</t>
    </rPh>
    <rPh sb="39" eb="40">
      <t>オオ</t>
    </rPh>
    <rPh sb="42" eb="43">
      <t>カンガ</t>
    </rPh>
    <rPh sb="52" eb="54">
      <t>ガッキ</t>
    </rPh>
    <rPh sb="55" eb="56">
      <t>クラ</t>
    </rPh>
    <rPh sb="70" eb="71">
      <t>ヘ</t>
    </rPh>
    <rPh sb="87" eb="88">
      <t>フ</t>
    </rPh>
    <rPh sb="93" eb="96">
      <t>シカクテキ</t>
    </rPh>
    <rPh sb="97" eb="99">
      <t>ハイリョ</t>
    </rPh>
    <rPh sb="100" eb="102">
      <t>コベツ</t>
    </rPh>
    <rPh sb="103" eb="105">
      <t>シエン</t>
    </rPh>
    <rPh sb="106" eb="108">
      <t>ココロガ</t>
    </rPh>
    <phoneticPr fontId="1"/>
  </si>
  <si>
    <t>　80％程度の児童が外遊びや、運動をする習慣が身に付いていると答えています。2学期後半は寒くなり、外に出るのが億劫になりがちですが、子供たちは遊びの中で体力を向上させるだけでなく、人間関係や遊びの決まりも学びます。今後も、現在取り組んでいるジャンプアップを活用しながら、休み時間、放課後、休日に運動や外遊びを行えるよう奨励していきます。</t>
    <rPh sb="4" eb="6">
      <t>テイド</t>
    </rPh>
    <rPh sb="31" eb="32">
      <t>コタ</t>
    </rPh>
    <rPh sb="39" eb="41">
      <t>ガッキ</t>
    </rPh>
    <rPh sb="41" eb="43">
      <t>コウハン</t>
    </rPh>
    <rPh sb="44" eb="45">
      <t>サム</t>
    </rPh>
    <rPh sb="49" eb="50">
      <t>ソト</t>
    </rPh>
    <rPh sb="51" eb="52">
      <t>デ</t>
    </rPh>
    <rPh sb="55" eb="57">
      <t>オックウ</t>
    </rPh>
    <rPh sb="66" eb="68">
      <t>コドモ</t>
    </rPh>
    <phoneticPr fontId="1"/>
  </si>
  <si>
    <t>　よいクラスにするために子供たちに「学級力アンケート」の取り組みをしています。アンケート結果から、児童がよりよいクラスにするためにどうしたらよいかを考え、クラスのめあてを考えました。1・２学期ともに80％以上の児童がよいクラスにしようと考え、協力しています。進級に向けてさらに高めていくことを考えています。</t>
    <rPh sb="12" eb="14">
      <t>コドモ</t>
    </rPh>
    <rPh sb="18" eb="20">
      <t>ガッキュウ</t>
    </rPh>
    <rPh sb="20" eb="21">
      <t>リョク</t>
    </rPh>
    <rPh sb="28" eb="29">
      <t>ト</t>
    </rPh>
    <rPh sb="30" eb="31">
      <t>ク</t>
    </rPh>
    <rPh sb="44" eb="46">
      <t>ケッカ</t>
    </rPh>
    <rPh sb="49" eb="51">
      <t>ジドウ</t>
    </rPh>
    <rPh sb="74" eb="75">
      <t>カンガ</t>
    </rPh>
    <rPh sb="85" eb="86">
      <t>カンガ</t>
    </rPh>
    <rPh sb="94" eb="96">
      <t>ガッキ</t>
    </rPh>
    <rPh sb="102" eb="104">
      <t>イジョウ</t>
    </rPh>
    <rPh sb="105" eb="107">
      <t>ジドウ</t>
    </rPh>
    <rPh sb="118" eb="119">
      <t>カンガ</t>
    </rPh>
    <rPh sb="121" eb="123">
      <t>キョウリョク</t>
    </rPh>
    <rPh sb="129" eb="131">
      <t>シンキュウ</t>
    </rPh>
    <rPh sb="132" eb="133">
      <t>ム</t>
    </rPh>
    <rPh sb="138" eb="139">
      <t>タカ</t>
    </rPh>
    <rPh sb="146" eb="147">
      <t>カンガ</t>
    </rPh>
    <phoneticPr fontId="1"/>
  </si>
  <si>
    <t>　児童に対して、毎学期、生活アンケートを行い、それに基づいて担任と児童が面談を行っています。児童が抱えている問題を早期に発見し、対応できる体制を作っていきます。また保護者の方に対しては、全員対象の面談や希望個人面談の時間を設けています。面談期間以外でも、お子さんの様子で気になることがあれば、いつでもご相談ください。</t>
    <rPh sb="1" eb="3">
      <t>ジドウ</t>
    </rPh>
    <rPh sb="4" eb="5">
      <t>タイ</t>
    </rPh>
    <rPh sb="8" eb="11">
      <t>マイガッキ</t>
    </rPh>
    <rPh sb="12" eb="14">
      <t>セイカツ</t>
    </rPh>
    <rPh sb="20" eb="21">
      <t>オコナ</t>
    </rPh>
    <rPh sb="26" eb="27">
      <t>モト</t>
    </rPh>
    <rPh sb="30" eb="32">
      <t>タンニン</t>
    </rPh>
    <rPh sb="33" eb="35">
      <t>ジドウ</t>
    </rPh>
    <rPh sb="36" eb="38">
      <t>メンダン</t>
    </rPh>
    <rPh sb="39" eb="40">
      <t>オコナ</t>
    </rPh>
    <rPh sb="46" eb="48">
      <t>ジドウ</t>
    </rPh>
    <rPh sb="49" eb="50">
      <t>カカ</t>
    </rPh>
    <rPh sb="54" eb="56">
      <t>モンダイ</t>
    </rPh>
    <rPh sb="57" eb="59">
      <t>ソウキ</t>
    </rPh>
    <rPh sb="60" eb="62">
      <t>ハッケン</t>
    </rPh>
    <rPh sb="64" eb="66">
      <t>タイオウ</t>
    </rPh>
    <rPh sb="69" eb="71">
      <t>タイセイ</t>
    </rPh>
    <rPh sb="72" eb="73">
      <t>ツク</t>
    </rPh>
    <rPh sb="82" eb="85">
      <t>ホゴシャ</t>
    </rPh>
    <rPh sb="86" eb="87">
      <t>カタ</t>
    </rPh>
    <rPh sb="88" eb="89">
      <t>タイ</t>
    </rPh>
    <rPh sb="93" eb="95">
      <t>ゼンイン</t>
    </rPh>
    <rPh sb="95" eb="97">
      <t>タイショウ</t>
    </rPh>
    <rPh sb="98" eb="100">
      <t>メンダン</t>
    </rPh>
    <rPh sb="101" eb="103">
      <t>キボウ</t>
    </rPh>
    <rPh sb="103" eb="105">
      <t>コジン</t>
    </rPh>
    <rPh sb="105" eb="107">
      <t>メンダン</t>
    </rPh>
    <rPh sb="108" eb="110">
      <t>ジカン</t>
    </rPh>
    <rPh sb="111" eb="112">
      <t>モウ</t>
    </rPh>
    <rPh sb="118" eb="120">
      <t>メンダン</t>
    </rPh>
    <rPh sb="120" eb="122">
      <t>キカン</t>
    </rPh>
    <rPh sb="122" eb="124">
      <t>イガイ</t>
    </rPh>
    <rPh sb="128" eb="129">
      <t>コ</t>
    </rPh>
    <rPh sb="132" eb="134">
      <t>ヨウス</t>
    </rPh>
    <rPh sb="135" eb="136">
      <t>キ</t>
    </rPh>
    <rPh sb="151" eb="153">
      <t>ソウダン</t>
    </rPh>
    <phoneticPr fontId="1"/>
  </si>
  <si>
    <t>１学期と大きな違いがなく、全体的には学習の成果を感じていただいています。学年が上がると、具体的な出来事を算数の場面に置き換えて考えることが増えていきます。そのときに、既に習った計算ができることが前提になるので、ご家庭でも計算ドリルの取り組みを見てくだされば幸いです。学校では「東京ベーシック・ドリル」で以前の学年の復習をしながら、授業で子供の思考力を伸ばす取り組みを続けていきます。</t>
    <rPh sb="4" eb="5">
      <t>オオ</t>
    </rPh>
    <rPh sb="7" eb="8">
      <t>チガ</t>
    </rPh>
    <rPh sb="36" eb="38">
      <t>ガクネン</t>
    </rPh>
    <rPh sb="39" eb="40">
      <t>ア</t>
    </rPh>
    <rPh sb="44" eb="47">
      <t>グタイテキ</t>
    </rPh>
    <rPh sb="48" eb="51">
      <t>デキゴト</t>
    </rPh>
    <rPh sb="52" eb="54">
      <t>サンスウ</t>
    </rPh>
    <rPh sb="55" eb="57">
      <t>バメン</t>
    </rPh>
    <rPh sb="58" eb="59">
      <t>オ</t>
    </rPh>
    <rPh sb="60" eb="61">
      <t>カ</t>
    </rPh>
    <rPh sb="63" eb="64">
      <t>カンガ</t>
    </rPh>
    <rPh sb="69" eb="70">
      <t>フ</t>
    </rPh>
    <rPh sb="83" eb="84">
      <t>スデ</t>
    </rPh>
    <rPh sb="85" eb="86">
      <t>ナラ</t>
    </rPh>
    <rPh sb="88" eb="90">
      <t>ケイサン</t>
    </rPh>
    <rPh sb="97" eb="99">
      <t>ゼンテイ</t>
    </rPh>
    <rPh sb="106" eb="108">
      <t>カテイ</t>
    </rPh>
    <rPh sb="110" eb="112">
      <t>ケイサン</t>
    </rPh>
    <rPh sb="116" eb="117">
      <t>ト</t>
    </rPh>
    <rPh sb="118" eb="119">
      <t>ク</t>
    </rPh>
    <rPh sb="121" eb="122">
      <t>ミ</t>
    </rPh>
    <rPh sb="128" eb="129">
      <t>サイワ</t>
    </rPh>
    <rPh sb="133" eb="135">
      <t>ガッコウ</t>
    </rPh>
    <rPh sb="138" eb="140">
      <t>トウキョウ</t>
    </rPh>
    <rPh sb="151" eb="153">
      <t>イゼン</t>
    </rPh>
    <rPh sb="154" eb="156">
      <t>ガクネン</t>
    </rPh>
    <rPh sb="157" eb="159">
      <t>フクシュウ</t>
    </rPh>
    <rPh sb="165" eb="167">
      <t>ジュギョウ</t>
    </rPh>
    <rPh sb="168" eb="170">
      <t>コドモ</t>
    </rPh>
    <rPh sb="171" eb="174">
      <t>シコウリョク</t>
    </rPh>
    <rPh sb="175" eb="176">
      <t>ノ</t>
    </rPh>
    <rPh sb="183" eb="184">
      <t>ツヅ</t>
    </rPh>
    <phoneticPr fontId="1"/>
  </si>
  <si>
    <t>平成30年1月23日</t>
    <rPh sb="0" eb="2">
      <t>ヘイセイ</t>
    </rPh>
    <rPh sb="4" eb="5">
      <t>ネン</t>
    </rPh>
    <rPh sb="6" eb="7">
      <t>ガツ</t>
    </rPh>
    <rPh sb="9" eb="10">
      <t>ニチ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</si>
</sst>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26">
    <font>
      <sz val="11"/>
      <color theme="1"/>
      <name val="ＭＳ Ｐゴシック"/>
      <family val="3"/>
      <charset val="128"/>
      <scheme val="minor"/>
    </font>
    <font>
      <sz val="6"/>
      <name val="ＭＳ Ｐゴシック"/>
      <family val="3"/>
      <charset val="128"/>
    </font>
    <font>
      <b/>
      <sz val="11"/>
      <color indexed="8"/>
      <name val="ＭＳ Ｐゴシック"/>
      <family val="3"/>
      <charset val="128"/>
    </font>
    <font>
      <sz val="10"/>
      <color indexed="8"/>
      <name val="ＭＳ Ｐゴシック"/>
      <family val="3"/>
      <charset val="128"/>
    </font>
    <font>
      <sz val="11"/>
      <name val="ＭＳ Ｐゴシック"/>
      <family val="3"/>
      <charset val="128"/>
    </font>
    <font>
      <b/>
      <sz val="14"/>
      <color indexed="8"/>
      <name val="ＭＳ Ｐゴシック"/>
      <family val="3"/>
      <charset val="128"/>
    </font>
    <font>
      <sz val="8"/>
      <color indexed="8"/>
      <name val="ＭＳ Ｐゴシック"/>
      <family val="3"/>
      <charset val="128"/>
    </font>
    <font>
      <sz val="6"/>
      <name val="ＭＳ Ｐゴシック"/>
      <family val="3"/>
      <charset val="128"/>
    </font>
    <font>
      <b/>
      <sz val="11"/>
      <name val="ＭＳ Ｐゴシック"/>
      <family val="3"/>
      <charset val="128"/>
    </font>
    <font>
      <sz val="8"/>
      <name val="ＭＳ Ｐゴシック"/>
      <family val="3"/>
      <charset val="128"/>
    </font>
    <font>
      <sz val="9"/>
      <name val="ＭＳ Ｐゴシック"/>
      <family val="3"/>
      <charset val="128"/>
    </font>
    <font>
      <b/>
      <sz val="12"/>
      <color indexed="8"/>
      <name val="ＭＳ Ｐゴシック"/>
      <family val="3"/>
      <charset val="128"/>
    </font>
    <font>
      <sz val="14"/>
      <color indexed="8"/>
      <name val="ＭＳ Ｐゴシック"/>
      <family val="3"/>
      <charset val="128"/>
    </font>
    <font>
      <b/>
      <sz val="12"/>
      <color indexed="8"/>
      <name val="ＭＳ Ｐゴシック"/>
      <family val="3"/>
      <charset val="128"/>
    </font>
    <font>
      <b/>
      <sz val="11"/>
      <color theme="1"/>
      <name val="ＭＳ Ｐゴシック"/>
      <family val="3"/>
      <charset val="128"/>
      <scheme val="minor"/>
    </font>
    <font>
      <sz val="10"/>
      <color theme="1"/>
      <name val="ＭＳ Ｐゴシック"/>
      <family val="3"/>
      <charset val="128"/>
      <scheme val="minor"/>
    </font>
    <font>
      <b/>
      <sz val="14"/>
      <color theme="1"/>
      <name val="ＭＳ Ｐゴシック"/>
      <family val="3"/>
      <charset val="128"/>
      <scheme val="minor"/>
    </font>
    <font>
      <sz val="10"/>
      <color rgb="FF00B050"/>
      <name val="ＭＳ Ｐゴシック"/>
      <family val="3"/>
      <charset val="128"/>
    </font>
    <font>
      <sz val="11"/>
      <color rgb="FF00B050"/>
      <name val="ＭＳ Ｐゴシック"/>
      <family val="3"/>
      <charset val="128"/>
      <scheme val="minor"/>
    </font>
    <font>
      <sz val="10"/>
      <name val="ＭＳ Ｐゴシック"/>
      <family val="3"/>
      <charset val="128"/>
    </font>
    <font>
      <sz val="11"/>
      <name val="ＭＳ Ｐゴシック"/>
      <family val="3"/>
      <charset val="128"/>
      <scheme val="minor"/>
    </font>
    <font>
      <sz val="11"/>
      <color rgb="FFFF0000"/>
      <name val="ＭＳ Ｐゴシック"/>
      <family val="3"/>
      <charset val="128"/>
      <scheme val="minor"/>
    </font>
    <font>
      <b/>
      <sz val="12"/>
      <color theme="1"/>
      <name val="ＭＳ Ｐゴシック"/>
      <family val="3"/>
      <charset val="128"/>
      <scheme val="minor"/>
    </font>
    <font>
      <sz val="10"/>
      <color rgb="FF00B050"/>
      <name val="ＭＳ Ｐゴシック"/>
      <family val="3"/>
      <charset val="128"/>
      <scheme val="minor"/>
    </font>
    <font>
      <sz val="10"/>
      <color theme="1"/>
      <name val="ＭＳ Ｐゴシック"/>
      <family val="3"/>
      <charset val="128"/>
    </font>
    <font>
      <sz val="9"/>
      <color rgb="FF00B050"/>
      <name val="ＭＳ Ｐゴシック"/>
      <family val="3"/>
      <charset val="128"/>
    </font>
  </fonts>
  <fills count="6">
    <fill>
      <patternFill patternType="none"/>
    </fill>
    <fill>
      <patternFill patternType="gray125"/>
    </fill>
    <fill>
      <patternFill patternType="solid">
        <fgColor rgb="FFDDDDDD"/>
        <bgColor indexed="64"/>
      </patternFill>
    </fill>
    <fill>
      <patternFill patternType="solid">
        <fgColor rgb="FF777777"/>
        <bgColor indexed="8"/>
      </patternFill>
    </fill>
    <fill>
      <patternFill patternType="solid">
        <fgColor rgb="FFB2B2B2"/>
        <bgColor indexed="64"/>
      </patternFill>
    </fill>
    <fill>
      <patternFill patternType="solid">
        <fgColor rgb="FF808080"/>
        <bgColor indexed="64"/>
      </patternFill>
    </fill>
  </fills>
  <borders count="2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style="thin">
        <color indexed="65"/>
      </left>
      <right/>
      <top style="thin">
        <color indexed="8"/>
      </top>
      <bottom/>
      <diagonal/>
    </border>
    <border>
      <left style="thin">
        <color indexed="65"/>
      </left>
      <right style="thin">
        <color indexed="8"/>
      </right>
      <top style="thin">
        <color indexed="8"/>
      </top>
      <bottom/>
      <diagonal/>
    </border>
    <border>
      <left style="thin">
        <color indexed="8"/>
      </left>
      <right/>
      <top style="thin">
        <color indexed="65"/>
      </top>
      <bottom/>
      <diagonal/>
    </border>
    <border>
      <left/>
      <right/>
      <top style="thin">
        <color indexed="8"/>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8"/>
      </left>
      <right/>
      <top style="thin">
        <color indexed="8"/>
      </top>
      <bottom style="thin">
        <color indexed="64"/>
      </bottom>
      <diagonal/>
    </border>
    <border>
      <left/>
      <right/>
      <top style="thin">
        <color indexed="8"/>
      </top>
      <bottom style="thin">
        <color indexed="64"/>
      </bottom>
      <diagonal/>
    </border>
  </borders>
  <cellStyleXfs count="3">
    <xf numFmtId="0" fontId="0" fillId="0" borderId="0">
      <alignment vertical="center"/>
    </xf>
    <xf numFmtId="0" fontId="4" fillId="0" borderId="0">
      <alignment vertical="center"/>
    </xf>
    <xf numFmtId="0" fontId="4" fillId="0" borderId="0"/>
  </cellStyleXfs>
  <cellXfs count="226">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0" xfId="0" applyFill="1" applyBorder="1">
      <alignment vertical="center"/>
    </xf>
    <xf numFmtId="0" fontId="0" fillId="0" borderId="0" xfId="0" applyBorder="1">
      <alignment vertical="center"/>
    </xf>
    <xf numFmtId="0" fontId="0" fillId="0" borderId="0" xfId="0" applyAlignment="1">
      <alignment vertical="center" wrapText="1"/>
    </xf>
    <xf numFmtId="0" fontId="0" fillId="0" borderId="0" xfId="0" applyAlignment="1">
      <alignment vertical="center"/>
    </xf>
    <xf numFmtId="49" fontId="0" fillId="0" borderId="0" xfId="0" applyNumberFormat="1" applyAlignment="1">
      <alignment vertical="center"/>
    </xf>
    <xf numFmtId="0" fontId="0" fillId="0" borderId="0" xfId="0" applyAlignment="1">
      <alignment vertical="top" wrapText="1"/>
    </xf>
    <xf numFmtId="0" fontId="0" fillId="0" borderId="0" xfId="0" applyAlignment="1">
      <alignment vertical="top"/>
    </xf>
    <xf numFmtId="0" fontId="0" fillId="0" borderId="0" xfId="0" applyBorder="1" applyAlignment="1">
      <alignment horizontal="center" vertical="center"/>
    </xf>
    <xf numFmtId="49" fontId="0" fillId="0" borderId="0" xfId="0" applyNumberFormat="1" applyBorder="1" applyAlignment="1">
      <alignment horizontal="right" vertical="center"/>
    </xf>
    <xf numFmtId="0" fontId="5" fillId="0" borderId="0" xfId="0" applyFont="1">
      <alignment vertical="center"/>
    </xf>
    <xf numFmtId="0" fontId="6" fillId="0" borderId="0" xfId="0" applyFont="1">
      <alignment vertical="center"/>
    </xf>
    <xf numFmtId="0" fontId="0" fillId="0" borderId="4" xfId="0" applyNumberFormat="1" applyBorder="1">
      <alignment vertical="center"/>
    </xf>
    <xf numFmtId="0" fontId="0" fillId="0" borderId="5" xfId="0" applyNumberFormat="1" applyBorder="1">
      <alignment vertical="center"/>
    </xf>
    <xf numFmtId="0" fontId="0" fillId="0" borderId="6" xfId="0" applyNumberFormat="1" applyBorder="1">
      <alignment vertical="center"/>
    </xf>
    <xf numFmtId="0" fontId="0" fillId="0" borderId="0" xfId="0" applyNumberFormat="1" applyFill="1" applyBorder="1">
      <alignment vertical="center"/>
    </xf>
    <xf numFmtId="0" fontId="6" fillId="0" borderId="4" xfId="0" applyFont="1" applyBorder="1">
      <alignment vertical="center"/>
    </xf>
    <xf numFmtId="0" fontId="4" fillId="0" borderId="7" xfId="1" applyBorder="1">
      <alignment vertical="center"/>
    </xf>
    <xf numFmtId="0" fontId="4" fillId="0" borderId="8" xfId="1" applyBorder="1">
      <alignment vertical="center"/>
    </xf>
    <xf numFmtId="0" fontId="4" fillId="0" borderId="9" xfId="1" applyBorder="1">
      <alignment vertical="center"/>
    </xf>
    <xf numFmtId="0" fontId="4" fillId="0" borderId="0" xfId="1">
      <alignment vertical="center"/>
    </xf>
    <xf numFmtId="0" fontId="4" fillId="0" borderId="10" xfId="1" applyBorder="1">
      <alignment vertical="center"/>
    </xf>
    <xf numFmtId="0" fontId="4" fillId="0" borderId="11" xfId="1" applyBorder="1">
      <alignment vertical="center"/>
    </xf>
    <xf numFmtId="0" fontId="4" fillId="0" borderId="12" xfId="1" applyBorder="1">
      <alignment vertical="center"/>
    </xf>
    <xf numFmtId="0" fontId="4" fillId="0" borderId="4" xfId="1" applyBorder="1">
      <alignment vertical="center"/>
    </xf>
    <xf numFmtId="0" fontId="4" fillId="0" borderId="4" xfId="1" applyNumberFormat="1" applyBorder="1">
      <alignment vertical="center"/>
    </xf>
    <xf numFmtId="0" fontId="4" fillId="0" borderId="5" xfId="1" applyNumberFormat="1" applyBorder="1">
      <alignment vertical="center"/>
    </xf>
    <xf numFmtId="0" fontId="4" fillId="0" borderId="6" xfId="1" applyNumberFormat="1" applyBorder="1">
      <alignment vertical="center"/>
    </xf>
    <xf numFmtId="0" fontId="8" fillId="0" borderId="0" xfId="1" applyFont="1">
      <alignment vertical="center"/>
    </xf>
    <xf numFmtId="0" fontId="10" fillId="0" borderId="0" xfId="1" applyFont="1">
      <alignment vertical="center"/>
    </xf>
    <xf numFmtId="0" fontId="9" fillId="0" borderId="0" xfId="1" applyFont="1">
      <alignment vertical="center"/>
    </xf>
    <xf numFmtId="0" fontId="4" fillId="0" borderId="3" xfId="1" applyBorder="1">
      <alignment vertical="center"/>
    </xf>
    <xf numFmtId="0" fontId="4" fillId="0" borderId="3" xfId="1" applyNumberFormat="1" applyBorder="1">
      <alignment vertical="center"/>
    </xf>
    <xf numFmtId="0" fontId="4" fillId="0" borderId="13" xfId="1" applyNumberFormat="1" applyBorder="1">
      <alignment vertical="center"/>
    </xf>
    <xf numFmtId="0" fontId="4" fillId="0" borderId="13" xfId="1" applyBorder="1">
      <alignment vertical="center"/>
    </xf>
    <xf numFmtId="0" fontId="4" fillId="0" borderId="3" xfId="1" applyFill="1" applyBorder="1">
      <alignment vertical="center"/>
    </xf>
    <xf numFmtId="0" fontId="10" fillId="0" borderId="13" xfId="1" applyFont="1" applyBorder="1">
      <alignment vertical="center"/>
    </xf>
    <xf numFmtId="0" fontId="9" fillId="0" borderId="13" xfId="1" applyFont="1" applyBorder="1">
      <alignment vertical="center"/>
    </xf>
    <xf numFmtId="0" fontId="1" fillId="0" borderId="13" xfId="1" applyFont="1" applyBorder="1">
      <alignment vertical="center"/>
    </xf>
    <xf numFmtId="0" fontId="4" fillId="0" borderId="7" xfId="1" pivotButton="1" applyBorder="1">
      <alignment vertical="center"/>
    </xf>
    <xf numFmtId="0" fontId="3" fillId="0" borderId="0" xfId="0" applyFont="1" applyAlignment="1">
      <alignment vertical="top" wrapText="1"/>
    </xf>
    <xf numFmtId="0" fontId="2" fillId="0" borderId="0" xfId="0" applyFont="1">
      <alignment vertical="center"/>
    </xf>
    <xf numFmtId="0" fontId="11" fillId="0" borderId="0" xfId="0" applyFont="1">
      <alignment vertical="center"/>
    </xf>
    <xf numFmtId="0" fontId="11" fillId="0" borderId="0" xfId="0" applyFont="1" applyAlignment="1">
      <alignment vertical="top"/>
    </xf>
    <xf numFmtId="0" fontId="12" fillId="0" borderId="0" xfId="0" applyFont="1">
      <alignment vertical="center"/>
    </xf>
    <xf numFmtId="0" fontId="13" fillId="0" borderId="0" xfId="0" applyFont="1">
      <alignment vertical="center"/>
    </xf>
    <xf numFmtId="0" fontId="0" fillId="0" borderId="0" xfId="0" applyAlignment="1">
      <alignment vertical="top" wrapText="1"/>
    </xf>
    <xf numFmtId="0" fontId="0" fillId="0" borderId="0" xfId="0" applyAlignment="1">
      <alignment vertical="center" wrapText="1"/>
    </xf>
    <xf numFmtId="0" fontId="0" fillId="0" borderId="0" xfId="0" applyAlignment="1">
      <alignment vertical="center"/>
    </xf>
    <xf numFmtId="0" fontId="11" fillId="0" borderId="0" xfId="0" applyFont="1" applyAlignment="1"/>
    <xf numFmtId="0" fontId="0" fillId="0" borderId="0" xfId="0" applyAlignment="1">
      <alignment vertical="top" wrapText="1"/>
    </xf>
    <xf numFmtId="0" fontId="0" fillId="0" borderId="0" xfId="0" applyAlignment="1">
      <alignment vertical="center"/>
    </xf>
    <xf numFmtId="0" fontId="6" fillId="0" borderId="3" xfId="0" applyFont="1" applyBorder="1">
      <alignment vertical="center"/>
    </xf>
    <xf numFmtId="0" fontId="0" fillId="0" borderId="3" xfId="0" applyNumberFormat="1" applyBorder="1">
      <alignment vertical="center"/>
    </xf>
    <xf numFmtId="0" fontId="0" fillId="0" borderId="3" xfId="0" applyBorder="1">
      <alignment vertical="center"/>
    </xf>
    <xf numFmtId="0" fontId="0" fillId="0" borderId="12" xfId="0" applyNumberFormat="1" applyBorder="1">
      <alignment vertical="center"/>
    </xf>
    <xf numFmtId="0" fontId="0" fillId="0" borderId="6" xfId="0" applyNumberFormat="1" applyFont="1" applyBorder="1">
      <alignment vertical="center"/>
    </xf>
    <xf numFmtId="0" fontId="0" fillId="0" borderId="3" xfId="0" applyNumberFormat="1" applyFont="1" applyBorder="1">
      <alignment vertical="center"/>
    </xf>
    <xf numFmtId="0" fontId="14" fillId="0" borderId="0" xfId="0" applyFont="1">
      <alignment vertical="center"/>
    </xf>
    <xf numFmtId="0" fontId="0" fillId="2" borderId="3" xfId="0" applyFill="1" applyBorder="1">
      <alignment vertical="center"/>
    </xf>
    <xf numFmtId="0" fontId="0" fillId="3" borderId="3" xfId="0" applyFill="1" applyBorder="1">
      <alignment vertical="center"/>
    </xf>
    <xf numFmtId="0" fontId="0" fillId="0" borderId="0" xfId="0" applyAlignment="1">
      <alignment horizontal="center" vertical="top"/>
    </xf>
    <xf numFmtId="0" fontId="14" fillId="0" borderId="0" xfId="0" applyFont="1" applyAlignment="1">
      <alignment horizontal="center" vertical="top"/>
    </xf>
    <xf numFmtId="0" fontId="0" fillId="0" borderId="0" xfId="0" applyAlignment="1">
      <alignment vertical="center"/>
    </xf>
    <xf numFmtId="0" fontId="0" fillId="0" borderId="0" xfId="0" applyAlignment="1">
      <alignment vertical="center" wrapText="1"/>
    </xf>
    <xf numFmtId="0" fontId="15" fillId="0" borderId="0" xfId="0" applyFont="1" applyAlignment="1">
      <alignment vertical="center"/>
    </xf>
    <xf numFmtId="0" fontId="15" fillId="0" borderId="0" xfId="0" applyFont="1" applyAlignment="1">
      <alignment vertical="center" wrapText="1"/>
    </xf>
    <xf numFmtId="0" fontId="16" fillId="0" borderId="0" xfId="0" applyFont="1" applyAlignment="1">
      <alignment vertical="center" wrapText="1"/>
    </xf>
    <xf numFmtId="0" fontId="16" fillId="0" borderId="0" xfId="0" applyFont="1" applyAlignment="1">
      <alignment vertical="center"/>
    </xf>
    <xf numFmtId="0" fontId="3" fillId="0" borderId="0" xfId="0" applyFont="1" applyBorder="1" applyAlignment="1">
      <alignment vertical="top" wrapText="1"/>
    </xf>
    <xf numFmtId="0" fontId="11" fillId="0" borderId="0" xfId="0" applyFont="1" applyAlignment="1"/>
    <xf numFmtId="0" fontId="3" fillId="0" borderId="0" xfId="0" applyFont="1" applyAlignment="1">
      <alignment vertical="top" wrapText="1"/>
    </xf>
    <xf numFmtId="0" fontId="17" fillId="0" borderId="0" xfId="0" applyFont="1" applyBorder="1" applyAlignment="1">
      <alignment vertical="top" wrapText="1"/>
    </xf>
    <xf numFmtId="0" fontId="0" fillId="0" borderId="0" xfId="0" applyAlignment="1">
      <alignment vertical="center"/>
    </xf>
    <xf numFmtId="0" fontId="17" fillId="0" borderId="0" xfId="0" applyFont="1" applyBorder="1" applyAlignment="1">
      <alignment vertical="top" wrapText="1"/>
    </xf>
    <xf numFmtId="0" fontId="19" fillId="0" borderId="0" xfId="0" applyFont="1" applyBorder="1" applyAlignment="1">
      <alignment vertical="top" wrapText="1"/>
    </xf>
    <xf numFmtId="0" fontId="19" fillId="0" borderId="0" xfId="0" applyFont="1" applyBorder="1" applyAlignment="1">
      <alignment horizontal="left" vertical="top" wrapText="1"/>
    </xf>
    <xf numFmtId="0" fontId="17" fillId="0" borderId="0" xfId="0" applyFont="1" applyBorder="1" applyAlignment="1">
      <alignment vertical="center" wrapText="1"/>
    </xf>
    <xf numFmtId="0" fontId="5" fillId="0" borderId="0" xfId="0" applyFont="1" applyAlignment="1">
      <alignment vertical="center"/>
    </xf>
    <xf numFmtId="0" fontId="3" fillId="0" borderId="0" xfId="0" applyFont="1" applyAlignment="1">
      <alignment vertical="top" wrapText="1"/>
    </xf>
    <xf numFmtId="0" fontId="18" fillId="0" borderId="0" xfId="0" applyFont="1" applyBorder="1" applyAlignment="1">
      <alignment vertical="top" wrapText="1"/>
    </xf>
    <xf numFmtId="0" fontId="19" fillId="0" borderId="0" xfId="0" applyFont="1" applyBorder="1" applyAlignment="1">
      <alignment vertical="center"/>
    </xf>
    <xf numFmtId="0" fontId="20" fillId="0" borderId="0" xfId="0" applyFont="1" applyBorder="1" applyAlignment="1">
      <alignment vertical="top" wrapText="1"/>
    </xf>
    <xf numFmtId="0" fontId="0" fillId="0" borderId="0" xfId="0" applyAlignment="1">
      <alignment vertical="center" wrapText="1"/>
    </xf>
    <xf numFmtId="0" fontId="19" fillId="0" borderId="0" xfId="0" applyFont="1" applyBorder="1" applyAlignment="1">
      <alignment vertical="top" wrapText="1"/>
    </xf>
    <xf numFmtId="0" fontId="0" fillId="0" borderId="0" xfId="0" applyBorder="1" applyAlignment="1">
      <alignment vertical="center"/>
    </xf>
    <xf numFmtId="0" fontId="0" fillId="0" borderId="0" xfId="0" applyFill="1" applyBorder="1" applyAlignment="1">
      <alignment vertical="center"/>
    </xf>
    <xf numFmtId="0" fontId="3" fillId="0" borderId="0" xfId="0" applyFont="1">
      <alignment vertical="center"/>
    </xf>
    <xf numFmtId="0" fontId="18" fillId="0" borderId="0" xfId="0" applyFont="1" applyBorder="1" applyAlignment="1">
      <alignment vertical="top" wrapText="1"/>
    </xf>
    <xf numFmtId="0" fontId="0" fillId="0" borderId="0" xfId="0" applyAlignment="1">
      <alignment vertical="center"/>
    </xf>
    <xf numFmtId="0" fontId="19" fillId="0" borderId="0" xfId="0" applyFont="1" applyBorder="1" applyAlignment="1">
      <alignment vertical="top" wrapText="1"/>
    </xf>
    <xf numFmtId="0" fontId="11" fillId="0" borderId="0" xfId="0" applyFont="1" applyAlignment="1"/>
    <xf numFmtId="0" fontId="19" fillId="0" borderId="0" xfId="0" applyFont="1" applyBorder="1" applyAlignment="1">
      <alignment vertical="top" wrapText="1"/>
    </xf>
    <xf numFmtId="0" fontId="20" fillId="0" borderId="0" xfId="0" applyFont="1" applyBorder="1" applyAlignment="1">
      <alignment vertical="top" wrapText="1"/>
    </xf>
    <xf numFmtId="0" fontId="0" fillId="0" borderId="0" xfId="0" applyAlignment="1">
      <alignment vertical="center"/>
    </xf>
    <xf numFmtId="0" fontId="17" fillId="0" borderId="0" xfId="0" applyFont="1" applyBorder="1" applyAlignment="1">
      <alignment vertical="center" wrapText="1"/>
    </xf>
    <xf numFmtId="0" fontId="22" fillId="0" borderId="0" xfId="0" applyFont="1">
      <alignment vertical="center"/>
    </xf>
    <xf numFmtId="0" fontId="6" fillId="0" borderId="1" xfId="0" applyFont="1" applyBorder="1">
      <alignment vertical="center"/>
    </xf>
    <xf numFmtId="0" fontId="4" fillId="0" borderId="3" xfId="2" applyNumberFormat="1" applyFont="1" applyBorder="1" applyAlignment="1">
      <alignment vertical="center" shrinkToFit="1"/>
    </xf>
    <xf numFmtId="0" fontId="21" fillId="0" borderId="5" xfId="0" applyNumberFormat="1" applyFont="1" applyBorder="1">
      <alignment vertical="center"/>
    </xf>
    <xf numFmtId="0" fontId="20" fillId="0" borderId="3" xfId="0" applyNumberFormat="1" applyFont="1" applyBorder="1">
      <alignment vertical="center"/>
    </xf>
    <xf numFmtId="0" fontId="20" fillId="0" borderId="3" xfId="0" applyFont="1" applyBorder="1">
      <alignment vertical="center"/>
    </xf>
    <xf numFmtId="0" fontId="20" fillId="0" borderId="4" xfId="0" applyNumberFormat="1" applyFont="1" applyBorder="1">
      <alignment vertical="center"/>
    </xf>
    <xf numFmtId="0" fontId="20" fillId="0" borderId="5" xfId="0" applyNumberFormat="1" applyFont="1" applyBorder="1">
      <alignment vertical="center"/>
    </xf>
    <xf numFmtId="0" fontId="20" fillId="0" borderId="26" xfId="0" applyNumberFormat="1" applyFont="1" applyBorder="1">
      <alignment vertical="center"/>
    </xf>
    <xf numFmtId="0" fontId="20" fillId="0" borderId="27" xfId="0" applyNumberFormat="1" applyFont="1" applyBorder="1">
      <alignment vertical="center"/>
    </xf>
    <xf numFmtId="0" fontId="20" fillId="0" borderId="3" xfId="0" applyNumberFormat="1" applyFont="1" applyFill="1" applyBorder="1">
      <alignment vertical="center"/>
    </xf>
    <xf numFmtId="0" fontId="15" fillId="0" borderId="0" xfId="0" applyFont="1" applyAlignment="1">
      <alignment vertical="top" wrapText="1"/>
    </xf>
    <xf numFmtId="0" fontId="17" fillId="0" borderId="0" xfId="0" applyFont="1" applyBorder="1" applyAlignment="1">
      <alignment vertical="center" wrapText="1"/>
    </xf>
    <xf numFmtId="0" fontId="19" fillId="0" borderId="0" xfId="0" applyFont="1" applyBorder="1" applyAlignment="1">
      <alignment vertical="top" wrapText="1"/>
    </xf>
    <xf numFmtId="0" fontId="20" fillId="0" borderId="0" xfId="0" applyFont="1" applyBorder="1" applyAlignment="1">
      <alignment vertical="top" wrapText="1"/>
    </xf>
    <xf numFmtId="0" fontId="0" fillId="0" borderId="0" xfId="0" applyAlignment="1">
      <alignment vertical="center"/>
    </xf>
    <xf numFmtId="0" fontId="17" fillId="0" borderId="0" xfId="0" applyFont="1" applyBorder="1" applyAlignment="1">
      <alignment vertical="top" wrapText="1"/>
    </xf>
    <xf numFmtId="0" fontId="19" fillId="0" borderId="0" xfId="0" applyFont="1" applyBorder="1" applyAlignment="1">
      <alignment horizontal="left" vertical="center" wrapText="1"/>
    </xf>
    <xf numFmtId="58" fontId="4" fillId="0" borderId="0" xfId="1" applyNumberFormat="1" applyAlignment="1">
      <alignment vertical="center" shrinkToFit="1"/>
    </xf>
    <xf numFmtId="0" fontId="4" fillId="0" borderId="0" xfId="1" applyAlignment="1">
      <alignment vertical="center" shrinkToFit="1"/>
    </xf>
    <xf numFmtId="0" fontId="4" fillId="0" borderId="0" xfId="1" applyAlignment="1">
      <alignment horizontal="right" vertical="center"/>
    </xf>
    <xf numFmtId="0" fontId="4" fillId="0" borderId="0" xfId="1" applyAlignment="1">
      <alignment vertical="top" wrapText="1"/>
    </xf>
    <xf numFmtId="0" fontId="9" fillId="0" borderId="14" xfId="1" applyFont="1" applyBorder="1" applyAlignment="1">
      <alignment vertical="top" wrapText="1"/>
    </xf>
    <xf numFmtId="0" fontId="9" fillId="0" borderId="15" xfId="1" applyFont="1" applyBorder="1" applyAlignment="1">
      <alignment vertical="top" wrapText="1"/>
    </xf>
    <xf numFmtId="0" fontId="9" fillId="0" borderId="16" xfId="1" applyFont="1" applyBorder="1" applyAlignment="1">
      <alignment vertical="top" wrapText="1"/>
    </xf>
    <xf numFmtId="0" fontId="5" fillId="0" borderId="0" xfId="0" applyFont="1" applyAlignment="1">
      <alignment vertical="center"/>
    </xf>
    <xf numFmtId="0" fontId="3" fillId="0" borderId="0" xfId="0" applyFont="1" applyAlignment="1">
      <alignment vertical="top" wrapText="1"/>
    </xf>
    <xf numFmtId="0" fontId="15" fillId="0" borderId="0" xfId="0" applyFont="1" applyAlignment="1">
      <alignment vertical="top" wrapText="1"/>
    </xf>
    <xf numFmtId="0" fontId="11" fillId="0" borderId="0" xfId="0" applyFont="1" applyAlignment="1"/>
    <xf numFmtId="0" fontId="15" fillId="0" borderId="0" xfId="0" applyFont="1" applyAlignment="1">
      <alignment horizontal="left" vertical="top" wrapText="1"/>
    </xf>
    <xf numFmtId="0" fontId="19" fillId="0" borderId="17" xfId="0" applyFont="1" applyBorder="1" applyAlignment="1">
      <alignment horizontal="left" vertical="top" wrapText="1"/>
    </xf>
    <xf numFmtId="0" fontId="17" fillId="0" borderId="18" xfId="0" applyFont="1" applyBorder="1" applyAlignment="1">
      <alignment horizontal="left" vertical="top" wrapText="1"/>
    </xf>
    <xf numFmtId="0" fontId="17" fillId="0" borderId="19" xfId="0" applyFont="1" applyBorder="1" applyAlignment="1">
      <alignment horizontal="left" vertical="top" wrapText="1"/>
    </xf>
    <xf numFmtId="0" fontId="17" fillId="0" borderId="20" xfId="0" applyFont="1" applyBorder="1" applyAlignment="1">
      <alignment horizontal="left" vertical="top" wrapText="1"/>
    </xf>
    <xf numFmtId="0" fontId="17" fillId="0" borderId="0" xfId="0" applyFont="1" applyBorder="1" applyAlignment="1">
      <alignment horizontal="left" vertical="top" wrapText="1"/>
    </xf>
    <xf numFmtId="0" fontId="17" fillId="0" borderId="21" xfId="0" applyFont="1" applyBorder="1" applyAlignment="1">
      <alignment horizontal="left" vertical="top" wrapText="1"/>
    </xf>
    <xf numFmtId="0" fontId="17" fillId="0" borderId="22" xfId="0" applyFont="1" applyBorder="1" applyAlignment="1">
      <alignment horizontal="left" vertical="top" wrapText="1"/>
    </xf>
    <xf numFmtId="0" fontId="17" fillId="0" borderId="23" xfId="0" applyFont="1" applyBorder="1" applyAlignment="1">
      <alignment horizontal="left" vertical="top" wrapText="1"/>
    </xf>
    <xf numFmtId="0" fontId="17" fillId="0" borderId="24" xfId="0" applyFont="1" applyBorder="1" applyAlignment="1">
      <alignment horizontal="left" vertical="top" wrapText="1"/>
    </xf>
    <xf numFmtId="0" fontId="11" fillId="0" borderId="0" xfId="0" applyFont="1" applyAlignment="1">
      <alignment horizontal="left"/>
    </xf>
    <xf numFmtId="0" fontId="2" fillId="0" borderId="0" xfId="0" applyFont="1" applyAlignment="1">
      <alignment horizontal="left" vertical="top" wrapText="1"/>
    </xf>
    <xf numFmtId="0" fontId="19" fillId="0" borderId="17" xfId="0" applyFont="1" applyBorder="1" applyAlignment="1">
      <alignment vertical="top" wrapText="1"/>
    </xf>
    <xf numFmtId="0" fontId="19" fillId="0" borderId="18" xfId="0" applyFont="1" applyBorder="1" applyAlignment="1">
      <alignment vertical="top" wrapText="1"/>
    </xf>
    <xf numFmtId="0" fontId="19" fillId="0" borderId="19" xfId="0" applyFont="1" applyBorder="1" applyAlignment="1">
      <alignment vertical="top" wrapText="1"/>
    </xf>
    <xf numFmtId="0" fontId="19" fillId="0" borderId="20" xfId="0" applyFont="1" applyBorder="1" applyAlignment="1">
      <alignment vertical="top" wrapText="1"/>
    </xf>
    <xf numFmtId="0" fontId="19" fillId="0" borderId="0" xfId="0" applyFont="1" applyBorder="1" applyAlignment="1">
      <alignment vertical="top" wrapText="1"/>
    </xf>
    <xf numFmtId="0" fontId="19" fillId="0" borderId="21" xfId="0" applyFont="1" applyBorder="1" applyAlignment="1">
      <alignment vertical="top" wrapText="1"/>
    </xf>
    <xf numFmtId="0" fontId="19" fillId="0" borderId="22" xfId="0" applyFont="1" applyBorder="1" applyAlignment="1">
      <alignment vertical="top" wrapText="1"/>
    </xf>
    <xf numFmtId="0" fontId="19" fillId="0" borderId="23" xfId="0" applyFont="1" applyBorder="1" applyAlignment="1">
      <alignment vertical="top" wrapText="1"/>
    </xf>
    <xf numFmtId="0" fontId="19" fillId="0" borderId="24" xfId="0" applyFont="1" applyBorder="1" applyAlignment="1">
      <alignment vertical="top" wrapText="1"/>
    </xf>
    <xf numFmtId="0" fontId="11" fillId="0" borderId="0" xfId="0" applyFont="1" applyAlignment="1">
      <alignment horizontal="left" vertical="top"/>
    </xf>
    <xf numFmtId="0" fontId="0" fillId="0" borderId="0" xfId="0" applyAlignment="1">
      <alignment vertical="center"/>
    </xf>
    <xf numFmtId="0" fontId="17" fillId="0" borderId="18" xfId="0" applyFont="1" applyBorder="1" applyAlignment="1">
      <alignment vertical="top" wrapText="1"/>
    </xf>
    <xf numFmtId="0" fontId="17" fillId="0" borderId="19" xfId="0" applyFont="1" applyBorder="1" applyAlignment="1">
      <alignment vertical="top" wrapText="1"/>
    </xf>
    <xf numFmtId="0" fontId="17" fillId="0" borderId="20" xfId="0" applyFont="1" applyBorder="1" applyAlignment="1">
      <alignment vertical="top" wrapText="1"/>
    </xf>
    <xf numFmtId="0" fontId="17" fillId="0" borderId="0" xfId="0" applyFont="1" applyBorder="1" applyAlignment="1">
      <alignment vertical="top" wrapText="1"/>
    </xf>
    <xf numFmtId="0" fontId="17" fillId="0" borderId="21" xfId="0" applyFont="1" applyBorder="1" applyAlignment="1">
      <alignment vertical="top" wrapText="1"/>
    </xf>
    <xf numFmtId="0" fontId="17" fillId="0" borderId="22" xfId="0" applyFont="1" applyBorder="1" applyAlignment="1">
      <alignment vertical="top" wrapText="1"/>
    </xf>
    <xf numFmtId="0" fontId="17" fillId="0" borderId="23" xfId="0" applyFont="1" applyBorder="1" applyAlignment="1">
      <alignment vertical="top" wrapText="1"/>
    </xf>
    <xf numFmtId="0" fontId="17" fillId="0" borderId="24" xfId="0" applyFont="1" applyBorder="1" applyAlignment="1">
      <alignment vertical="top" wrapText="1"/>
    </xf>
    <xf numFmtId="0" fontId="24" fillId="0" borderId="17" xfId="0" applyFont="1" applyBorder="1" applyAlignment="1">
      <alignment vertical="top" wrapText="1"/>
    </xf>
    <xf numFmtId="0" fontId="17" fillId="0" borderId="17" xfId="0" applyFont="1" applyBorder="1" applyAlignment="1">
      <alignment horizontal="left" vertical="top" wrapText="1"/>
    </xf>
    <xf numFmtId="0" fontId="0" fillId="4" borderId="1" xfId="0" applyFill="1" applyBorder="1" applyAlignment="1">
      <alignment vertical="center"/>
    </xf>
    <xf numFmtId="0" fontId="0" fillId="4" borderId="2" xfId="0" applyFill="1" applyBorder="1" applyAlignment="1">
      <alignment vertical="center"/>
    </xf>
    <xf numFmtId="0" fontId="0" fillId="5" borderId="1" xfId="0" applyFill="1" applyBorder="1" applyAlignment="1">
      <alignment vertical="center"/>
    </xf>
    <xf numFmtId="0" fontId="0" fillId="5" borderId="2" xfId="0" applyFill="1" applyBorder="1" applyAlignment="1">
      <alignment vertical="center"/>
    </xf>
    <xf numFmtId="0" fontId="0" fillId="0" borderId="1" xfId="0" applyBorder="1" applyAlignment="1">
      <alignment horizontal="center" vertical="center"/>
    </xf>
    <xf numFmtId="0" fontId="0" fillId="0" borderId="25" xfId="0" applyBorder="1" applyAlignment="1">
      <alignment horizontal="center" vertical="center"/>
    </xf>
    <xf numFmtId="0" fontId="0" fillId="0" borderId="2" xfId="0" applyBorder="1" applyAlignment="1">
      <alignment horizontal="center" vertical="center"/>
    </xf>
    <xf numFmtId="176" fontId="20" fillId="0" borderId="1" xfId="0" applyNumberFormat="1" applyFont="1" applyBorder="1" applyAlignment="1">
      <alignment horizontal="center" vertical="center"/>
    </xf>
    <xf numFmtId="176" fontId="20" fillId="0" borderId="25" xfId="0" applyNumberFormat="1" applyFont="1" applyBorder="1" applyAlignment="1">
      <alignment horizontal="center" vertical="center"/>
    </xf>
    <xf numFmtId="176" fontId="20" fillId="0" borderId="2" xfId="0" applyNumberFormat="1" applyFont="1" applyBorder="1" applyAlignment="1">
      <alignment horizontal="center" vertical="center"/>
    </xf>
    <xf numFmtId="0" fontId="0" fillId="2" borderId="1" xfId="0" applyFill="1" applyBorder="1" applyAlignment="1">
      <alignment vertical="center"/>
    </xf>
    <xf numFmtId="0" fontId="0" fillId="2" borderId="25" xfId="0" applyFill="1" applyBorder="1" applyAlignment="1">
      <alignment vertical="center"/>
    </xf>
    <xf numFmtId="49" fontId="20" fillId="0" borderId="1" xfId="0" applyNumberFormat="1" applyFont="1" applyBorder="1" applyAlignment="1">
      <alignment horizontal="center" vertical="center"/>
    </xf>
    <xf numFmtId="49" fontId="20" fillId="0" borderId="25" xfId="0" applyNumberFormat="1" applyFont="1" applyBorder="1" applyAlignment="1">
      <alignment horizontal="center" vertical="center"/>
    </xf>
    <xf numFmtId="49" fontId="20" fillId="0" borderId="2" xfId="0" applyNumberFormat="1" applyFont="1" applyBorder="1" applyAlignment="1">
      <alignment horizontal="center" vertical="center"/>
    </xf>
    <xf numFmtId="0" fontId="11" fillId="0" borderId="0" xfId="0" applyFont="1" applyAlignment="1">
      <alignment vertical="center"/>
    </xf>
    <xf numFmtId="0" fontId="17" fillId="0" borderId="17" xfId="0" applyFont="1" applyBorder="1" applyAlignment="1">
      <alignment vertical="top" wrapText="1"/>
    </xf>
    <xf numFmtId="0" fontId="17" fillId="0" borderId="18" xfId="0" applyFont="1" applyBorder="1" applyAlignment="1">
      <alignment vertical="center"/>
    </xf>
    <xf numFmtId="0" fontId="17" fillId="0" borderId="19" xfId="0" applyFont="1" applyBorder="1" applyAlignment="1">
      <alignment vertical="center"/>
    </xf>
    <xf numFmtId="0" fontId="17" fillId="0" borderId="0" xfId="0" applyFont="1" applyBorder="1" applyAlignment="1">
      <alignment vertical="center"/>
    </xf>
    <xf numFmtId="0" fontId="17" fillId="0" borderId="21" xfId="0" applyFont="1" applyBorder="1" applyAlignment="1">
      <alignment vertical="center"/>
    </xf>
    <xf numFmtId="0" fontId="17" fillId="0" borderId="23" xfId="0" applyFont="1" applyBorder="1" applyAlignment="1">
      <alignment vertical="center"/>
    </xf>
    <xf numFmtId="0" fontId="17" fillId="0" borderId="24" xfId="0" applyFont="1" applyBorder="1" applyAlignment="1">
      <alignment vertical="center"/>
    </xf>
    <xf numFmtId="0" fontId="0" fillId="0" borderId="1" xfId="0" applyBorder="1" applyAlignment="1">
      <alignment vertical="center"/>
    </xf>
    <xf numFmtId="0" fontId="0" fillId="0" borderId="25" xfId="0" applyBorder="1" applyAlignment="1">
      <alignment vertical="center"/>
    </xf>
    <xf numFmtId="0" fontId="0" fillId="0" borderId="2" xfId="0" applyBorder="1" applyAlignment="1">
      <alignment vertical="center"/>
    </xf>
    <xf numFmtId="0" fontId="17" fillId="0" borderId="18" xfId="0" applyFont="1" applyBorder="1" applyAlignment="1">
      <alignment vertical="center" wrapText="1"/>
    </xf>
    <xf numFmtId="0" fontId="17" fillId="0" borderId="19" xfId="0" applyFont="1" applyBorder="1" applyAlignment="1">
      <alignment vertical="center" wrapText="1"/>
    </xf>
    <xf numFmtId="0" fontId="17" fillId="0" borderId="20" xfId="0" applyFont="1" applyBorder="1" applyAlignment="1">
      <alignment vertical="center" wrapText="1"/>
    </xf>
    <xf numFmtId="0" fontId="17" fillId="0" borderId="0" xfId="0" applyFont="1" applyBorder="1" applyAlignment="1">
      <alignment vertical="center" wrapText="1"/>
    </xf>
    <xf numFmtId="0" fontId="17" fillId="0" borderId="21" xfId="0" applyFont="1" applyBorder="1" applyAlignment="1">
      <alignment vertical="center" wrapText="1"/>
    </xf>
    <xf numFmtId="0" fontId="17" fillId="0" borderId="22" xfId="0" applyFont="1" applyBorder="1" applyAlignment="1">
      <alignment vertical="center" wrapText="1"/>
    </xf>
    <xf numFmtId="0" fontId="17" fillId="0" borderId="23" xfId="0" applyFont="1" applyBorder="1" applyAlignment="1">
      <alignment vertical="center" wrapText="1"/>
    </xf>
    <xf numFmtId="0" fontId="17" fillId="0" borderId="24" xfId="0" applyFont="1" applyBorder="1" applyAlignment="1">
      <alignment vertical="center" wrapText="1"/>
    </xf>
    <xf numFmtId="0" fontId="23" fillId="0" borderId="18" xfId="0" applyFont="1" applyBorder="1" applyAlignment="1">
      <alignment vertical="top" wrapText="1"/>
    </xf>
    <xf numFmtId="0" fontId="23" fillId="0" borderId="19" xfId="0" applyFont="1" applyBorder="1" applyAlignment="1">
      <alignment vertical="top" wrapText="1"/>
    </xf>
    <xf numFmtId="0" fontId="23" fillId="0" borderId="0" xfId="0" applyFont="1" applyBorder="1" applyAlignment="1">
      <alignment vertical="top" wrapText="1"/>
    </xf>
    <xf numFmtId="0" fontId="23" fillId="0" borderId="21" xfId="0" applyFont="1" applyBorder="1" applyAlignment="1">
      <alignment vertical="top" wrapText="1"/>
    </xf>
    <xf numFmtId="0" fontId="23" fillId="0" borderId="22" xfId="0" applyFont="1" applyBorder="1" applyAlignment="1">
      <alignment vertical="top" wrapText="1"/>
    </xf>
    <xf numFmtId="0" fontId="23" fillId="0" borderId="23" xfId="0" applyFont="1" applyBorder="1" applyAlignment="1">
      <alignment vertical="top" wrapText="1"/>
    </xf>
    <xf numFmtId="0" fontId="23" fillId="0" borderId="24" xfId="0" applyFont="1" applyBorder="1" applyAlignment="1">
      <alignment vertical="top" wrapText="1"/>
    </xf>
    <xf numFmtId="0" fontId="19" fillId="0" borderId="1" xfId="0" applyFont="1" applyBorder="1" applyAlignment="1">
      <alignment vertical="top" wrapText="1"/>
    </xf>
    <xf numFmtId="0" fontId="18" fillId="0" borderId="25" xfId="0" applyFont="1" applyBorder="1" applyAlignment="1">
      <alignment vertical="top" wrapText="1"/>
    </xf>
    <xf numFmtId="0" fontId="18" fillId="0" borderId="2" xfId="0" applyFont="1" applyBorder="1" applyAlignment="1">
      <alignment vertical="top" wrapText="1"/>
    </xf>
    <xf numFmtId="0" fontId="18" fillId="0" borderId="18" xfId="0" applyFont="1" applyBorder="1" applyAlignment="1">
      <alignment vertical="top" wrapText="1"/>
    </xf>
    <xf numFmtId="0" fontId="18" fillId="0" borderId="19" xfId="0" applyFont="1" applyBorder="1" applyAlignment="1">
      <alignment vertical="top" wrapText="1"/>
    </xf>
    <xf numFmtId="0" fontId="18" fillId="0" borderId="0"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18" fillId="0" borderId="23" xfId="0" applyFont="1" applyBorder="1" applyAlignment="1">
      <alignment vertical="top" wrapText="1"/>
    </xf>
    <xf numFmtId="0" fontId="18" fillId="0" borderId="24" xfId="0" applyFont="1" applyBorder="1" applyAlignment="1">
      <alignment vertical="top" wrapText="1"/>
    </xf>
    <xf numFmtId="0" fontId="20" fillId="0" borderId="25" xfId="0" applyFont="1" applyBorder="1" applyAlignment="1">
      <alignment vertical="top" wrapText="1"/>
    </xf>
    <xf numFmtId="0" fontId="20" fillId="0" borderId="2" xfId="0" applyFont="1" applyBorder="1" applyAlignment="1">
      <alignment vertical="top" wrapText="1"/>
    </xf>
    <xf numFmtId="0" fontId="19" fillId="0" borderId="17" xfId="0" applyFont="1" applyBorder="1" applyAlignment="1">
      <alignment horizontal="left" vertical="center" wrapText="1"/>
    </xf>
    <xf numFmtId="0" fontId="17" fillId="0" borderId="18" xfId="0" applyFont="1" applyBorder="1" applyAlignment="1">
      <alignment horizontal="left" vertical="center" wrapText="1"/>
    </xf>
    <xf numFmtId="0" fontId="17" fillId="0" borderId="19" xfId="0" applyFont="1" applyBorder="1" applyAlignment="1">
      <alignment horizontal="left" vertical="center" wrapText="1"/>
    </xf>
    <xf numFmtId="0" fontId="17" fillId="0" borderId="22" xfId="0" applyFont="1" applyBorder="1" applyAlignment="1">
      <alignment horizontal="left" vertical="center" wrapText="1"/>
    </xf>
    <xf numFmtId="0" fontId="17" fillId="0" borderId="23" xfId="0" applyFont="1" applyBorder="1" applyAlignment="1">
      <alignment horizontal="left" vertical="center" wrapText="1"/>
    </xf>
    <xf numFmtId="0" fontId="17" fillId="0" borderId="24" xfId="0" applyFont="1" applyBorder="1" applyAlignment="1">
      <alignment horizontal="left" vertical="center" wrapText="1"/>
    </xf>
    <xf numFmtId="0" fontId="25" fillId="0" borderId="17" xfId="0" applyFont="1" applyBorder="1" applyAlignment="1">
      <alignment vertical="top" wrapText="1"/>
    </xf>
    <xf numFmtId="0" fontId="18" fillId="0" borderId="20" xfId="0" applyFont="1" applyBorder="1" applyAlignment="1">
      <alignment vertical="top" wrapText="1"/>
    </xf>
    <xf numFmtId="0" fontId="0" fillId="0" borderId="18" xfId="0" applyFont="1" applyBorder="1" applyAlignment="1">
      <alignment vertical="top" wrapText="1"/>
    </xf>
    <xf numFmtId="0" fontId="0" fillId="0" borderId="19" xfId="0" applyFont="1" applyBorder="1" applyAlignment="1">
      <alignment vertical="top" wrapText="1"/>
    </xf>
    <xf numFmtId="0" fontId="0" fillId="0" borderId="22" xfId="0" applyFont="1" applyBorder="1" applyAlignment="1">
      <alignment vertical="top" wrapText="1"/>
    </xf>
    <xf numFmtId="0" fontId="0" fillId="0" borderId="23" xfId="0" applyFont="1" applyBorder="1" applyAlignment="1">
      <alignment vertical="top" wrapText="1"/>
    </xf>
    <xf numFmtId="0" fontId="0" fillId="0" borderId="24" xfId="0" applyFont="1" applyBorder="1" applyAlignment="1">
      <alignment vertical="top" wrapText="1"/>
    </xf>
  </cellXfs>
  <cellStyles count="3">
    <cellStyle name="標準" xfId="0" builtinId="0"/>
    <cellStyle name="標準 2" xfId="1"/>
    <cellStyle name="標準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33.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34.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35.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635000514145372"/>
          <c:y val="0.11182149329325841"/>
          <c:w val="0.64773573558602371"/>
          <c:h val="0.74015178894109168"/>
        </c:manualLayout>
      </c:layout>
      <c:barChart>
        <c:barDir val="bar"/>
        <c:grouping val="percentStacked"/>
        <c:varyColors val="0"/>
        <c:ser>
          <c:idx val="0"/>
          <c:order val="0"/>
          <c:tx>
            <c:strRef>
              <c:f>'１学期児童データ'!$M$7</c:f>
              <c:strCache>
                <c:ptCount val="1"/>
                <c:pt idx="0">
                  <c:v>1</c:v>
                </c:pt>
              </c:strCache>
            </c:strRef>
          </c:tx>
          <c:spPr>
            <a:solidFill>
              <a:srgbClr val="9999FF"/>
            </a:solidFill>
            <a:ln w="12700">
              <a:solidFill>
                <a:srgbClr val="000000"/>
              </a:solidFill>
              <a:prstDash val="solid"/>
            </a:ln>
          </c:spPr>
          <c:invertIfNegative val="0"/>
          <c:cat>
            <c:strRef>
              <c:f>'１学期児童データ'!$L$8:$L$12</c:f>
              <c:strCache>
                <c:ptCount val="5"/>
                <c:pt idx="0">
                  <c:v>2年生</c:v>
                </c:pt>
                <c:pt idx="1">
                  <c:v>3年生</c:v>
                </c:pt>
                <c:pt idx="2">
                  <c:v>4年生</c:v>
                </c:pt>
                <c:pt idx="3">
                  <c:v>5年生</c:v>
                </c:pt>
                <c:pt idx="4">
                  <c:v>6年生</c:v>
                </c:pt>
              </c:strCache>
            </c:strRef>
          </c:cat>
          <c:val>
            <c:numRef>
              <c:f>'１学期児童データ'!$M$8:$M$12</c:f>
              <c:numCache>
                <c:formatCode>General</c:formatCode>
                <c:ptCount val="5"/>
                <c:pt idx="0">
                  <c:v>47</c:v>
                </c:pt>
                <c:pt idx="1">
                  <c:v>49</c:v>
                </c:pt>
                <c:pt idx="2">
                  <c:v>37</c:v>
                </c:pt>
                <c:pt idx="3">
                  <c:v>59</c:v>
                </c:pt>
                <c:pt idx="4">
                  <c:v>25</c:v>
                </c:pt>
              </c:numCache>
            </c:numRef>
          </c:val>
        </c:ser>
        <c:ser>
          <c:idx val="1"/>
          <c:order val="1"/>
          <c:tx>
            <c:strRef>
              <c:f>'１学期児童データ'!$N$7</c:f>
              <c:strCache>
                <c:ptCount val="1"/>
                <c:pt idx="0">
                  <c:v>2</c:v>
                </c:pt>
              </c:strCache>
            </c:strRef>
          </c:tx>
          <c:spPr>
            <a:solidFill>
              <a:srgbClr val="993366"/>
            </a:solidFill>
            <a:ln w="12700">
              <a:solidFill>
                <a:srgbClr val="000000"/>
              </a:solidFill>
              <a:prstDash val="solid"/>
            </a:ln>
          </c:spPr>
          <c:invertIfNegative val="0"/>
          <c:cat>
            <c:strRef>
              <c:f>'１学期児童データ'!$L$8:$L$12</c:f>
              <c:strCache>
                <c:ptCount val="5"/>
                <c:pt idx="0">
                  <c:v>2年生</c:v>
                </c:pt>
                <c:pt idx="1">
                  <c:v>3年生</c:v>
                </c:pt>
                <c:pt idx="2">
                  <c:v>4年生</c:v>
                </c:pt>
                <c:pt idx="3">
                  <c:v>5年生</c:v>
                </c:pt>
                <c:pt idx="4">
                  <c:v>6年生</c:v>
                </c:pt>
              </c:strCache>
            </c:strRef>
          </c:cat>
          <c:val>
            <c:numRef>
              <c:f>'１学期児童データ'!$N$8:$N$12</c:f>
              <c:numCache>
                <c:formatCode>General</c:formatCode>
                <c:ptCount val="5"/>
                <c:pt idx="0">
                  <c:v>25</c:v>
                </c:pt>
                <c:pt idx="1">
                  <c:v>21</c:v>
                </c:pt>
                <c:pt idx="2">
                  <c:v>33</c:v>
                </c:pt>
                <c:pt idx="3">
                  <c:v>27</c:v>
                </c:pt>
                <c:pt idx="4">
                  <c:v>25</c:v>
                </c:pt>
              </c:numCache>
            </c:numRef>
          </c:val>
        </c:ser>
        <c:ser>
          <c:idx val="2"/>
          <c:order val="2"/>
          <c:tx>
            <c:strRef>
              <c:f>'１学期児童データ'!$O$7</c:f>
              <c:strCache>
                <c:ptCount val="1"/>
                <c:pt idx="0">
                  <c:v>3</c:v>
                </c:pt>
              </c:strCache>
            </c:strRef>
          </c:tx>
          <c:spPr>
            <a:solidFill>
              <a:srgbClr val="FFFFCC"/>
            </a:solidFill>
            <a:ln w="12700">
              <a:solidFill>
                <a:srgbClr val="000000"/>
              </a:solidFill>
              <a:prstDash val="solid"/>
            </a:ln>
          </c:spPr>
          <c:invertIfNegative val="0"/>
          <c:cat>
            <c:strRef>
              <c:f>'１学期児童データ'!$L$8:$L$12</c:f>
              <c:strCache>
                <c:ptCount val="5"/>
                <c:pt idx="0">
                  <c:v>2年生</c:v>
                </c:pt>
                <c:pt idx="1">
                  <c:v>3年生</c:v>
                </c:pt>
                <c:pt idx="2">
                  <c:v>4年生</c:v>
                </c:pt>
                <c:pt idx="3">
                  <c:v>5年生</c:v>
                </c:pt>
                <c:pt idx="4">
                  <c:v>6年生</c:v>
                </c:pt>
              </c:strCache>
            </c:strRef>
          </c:cat>
          <c:val>
            <c:numRef>
              <c:f>'１学期児童データ'!$O$8:$O$12</c:f>
              <c:numCache>
                <c:formatCode>General</c:formatCode>
                <c:ptCount val="5"/>
                <c:pt idx="0">
                  <c:v>8</c:v>
                </c:pt>
                <c:pt idx="1">
                  <c:v>10</c:v>
                </c:pt>
                <c:pt idx="2">
                  <c:v>20</c:v>
                </c:pt>
                <c:pt idx="3">
                  <c:v>2</c:v>
                </c:pt>
                <c:pt idx="4">
                  <c:v>5</c:v>
                </c:pt>
              </c:numCache>
            </c:numRef>
          </c:val>
        </c:ser>
        <c:ser>
          <c:idx val="3"/>
          <c:order val="3"/>
          <c:tx>
            <c:strRef>
              <c:f>'１学期児童データ'!$P$7</c:f>
              <c:strCache>
                <c:ptCount val="1"/>
                <c:pt idx="0">
                  <c:v>4</c:v>
                </c:pt>
              </c:strCache>
            </c:strRef>
          </c:tx>
          <c:spPr>
            <a:solidFill>
              <a:srgbClr val="CCFFFF"/>
            </a:solidFill>
            <a:ln w="12700">
              <a:solidFill>
                <a:srgbClr val="000000"/>
              </a:solidFill>
              <a:prstDash val="solid"/>
            </a:ln>
          </c:spPr>
          <c:invertIfNegative val="0"/>
          <c:cat>
            <c:strRef>
              <c:f>'１学期児童データ'!$L$8:$L$12</c:f>
              <c:strCache>
                <c:ptCount val="5"/>
                <c:pt idx="0">
                  <c:v>2年生</c:v>
                </c:pt>
                <c:pt idx="1">
                  <c:v>3年生</c:v>
                </c:pt>
                <c:pt idx="2">
                  <c:v>4年生</c:v>
                </c:pt>
                <c:pt idx="3">
                  <c:v>5年生</c:v>
                </c:pt>
                <c:pt idx="4">
                  <c:v>6年生</c:v>
                </c:pt>
              </c:strCache>
            </c:strRef>
          </c:cat>
          <c:val>
            <c:numRef>
              <c:f>'１学期児童データ'!$P$8:$P$12</c:f>
              <c:numCache>
                <c:formatCode>General</c:formatCode>
                <c:ptCount val="5"/>
                <c:pt idx="0">
                  <c:v>2</c:v>
                </c:pt>
                <c:pt idx="1">
                  <c:v>4</c:v>
                </c:pt>
                <c:pt idx="2">
                  <c:v>1</c:v>
                </c:pt>
                <c:pt idx="3">
                  <c:v>0</c:v>
                </c:pt>
                <c:pt idx="4">
                  <c:v>0</c:v>
                </c:pt>
              </c:numCache>
            </c:numRef>
          </c:val>
        </c:ser>
        <c:dLbls>
          <c:showLegendKey val="0"/>
          <c:showVal val="0"/>
          <c:showCatName val="0"/>
          <c:showSerName val="0"/>
          <c:showPercent val="0"/>
          <c:showBubbleSize val="0"/>
        </c:dLbls>
        <c:gapWidth val="150"/>
        <c:overlap val="100"/>
        <c:axId val="97061120"/>
        <c:axId val="97075200"/>
      </c:barChart>
      <c:catAx>
        <c:axId val="97061120"/>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7075200"/>
        <c:crosses val="autoZero"/>
        <c:auto val="1"/>
        <c:lblAlgn val="ctr"/>
        <c:lblOffset val="100"/>
        <c:tickLblSkip val="1"/>
        <c:tickMarkSkip val="1"/>
        <c:noMultiLvlLbl val="0"/>
      </c:catAx>
      <c:valAx>
        <c:axId val="97075200"/>
        <c:scaling>
          <c:orientation val="minMax"/>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7061120"/>
        <c:crosses val="autoZero"/>
        <c:crossBetween val="between"/>
      </c:valAx>
      <c:spPr>
        <a:solidFill>
          <a:srgbClr val="C0C0C0"/>
        </a:solidFill>
        <a:ln w="12700">
          <a:solidFill>
            <a:srgbClr val="808080"/>
          </a:solidFill>
          <a:prstDash val="solid"/>
        </a:ln>
      </c:spPr>
    </c:plotArea>
    <c:legend>
      <c:legendPos val="r"/>
      <c:layout>
        <c:manualLayout>
          <c:xMode val="edge"/>
          <c:yMode val="edge"/>
          <c:x val="0.89772727272727271"/>
          <c:y val="0.26943005181347152"/>
          <c:w val="7.6704545454545414E-2"/>
          <c:h val="0.34196891191709861"/>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設問</a:t>
            </a:r>
            <a:r>
              <a:rPr lang="en-US" altLang="ja-JP"/>
              <a:t>4 : </a:t>
            </a:r>
            <a:r>
              <a:rPr lang="ja-JP" altLang="en-US"/>
              <a:t>単純集計</a:t>
            </a:r>
          </a:p>
        </c:rich>
      </c:tx>
      <c:overlay val="0"/>
      <c:spPr>
        <a:noFill/>
        <a:ln w="25400">
          <a:noFill/>
        </a:ln>
      </c:spPr>
    </c:title>
    <c:autoTitleDeleted val="0"/>
    <c:plotArea>
      <c:layout/>
      <c:barChart>
        <c:barDir val="bar"/>
        <c:grouping val="percentStacked"/>
        <c:varyColors val="0"/>
        <c:ser>
          <c:idx val="0"/>
          <c:order val="0"/>
          <c:tx>
            <c:v>1</c:v>
          </c:tx>
          <c:spPr>
            <a:solidFill>
              <a:srgbClr val="9999FF"/>
            </a:solidFill>
            <a:ln w="12700">
              <a:solidFill>
                <a:srgbClr val="000000"/>
              </a:solidFill>
              <a:prstDash val="solid"/>
            </a:ln>
          </c:spPr>
          <c:invertIfNegative val="0"/>
          <c:cat>
            <c:strLit>
              <c:ptCount val="1"/>
              <c:pt idx="0">
                <c:v>集計</c:v>
              </c:pt>
            </c:strLit>
          </c:cat>
          <c:val>
            <c:numLit>
              <c:formatCode>General</c:formatCode>
              <c:ptCount val="1"/>
              <c:pt idx="0">
                <c:v>218</c:v>
              </c:pt>
            </c:numLit>
          </c:val>
        </c:ser>
        <c:ser>
          <c:idx val="1"/>
          <c:order val="1"/>
          <c:tx>
            <c:v>2</c:v>
          </c:tx>
          <c:spPr>
            <a:solidFill>
              <a:srgbClr val="993366"/>
            </a:solidFill>
            <a:ln w="12700">
              <a:solidFill>
                <a:srgbClr val="000000"/>
              </a:solidFill>
              <a:prstDash val="solid"/>
            </a:ln>
          </c:spPr>
          <c:invertIfNegative val="0"/>
          <c:cat>
            <c:strLit>
              <c:ptCount val="1"/>
              <c:pt idx="0">
                <c:v>集計</c:v>
              </c:pt>
            </c:strLit>
          </c:cat>
          <c:val>
            <c:numLit>
              <c:formatCode>General</c:formatCode>
              <c:ptCount val="1"/>
              <c:pt idx="0">
                <c:v>140</c:v>
              </c:pt>
            </c:numLit>
          </c:val>
        </c:ser>
        <c:ser>
          <c:idx val="2"/>
          <c:order val="2"/>
          <c:tx>
            <c:v>3</c:v>
          </c:tx>
          <c:spPr>
            <a:solidFill>
              <a:srgbClr val="FFFFCC"/>
            </a:solidFill>
            <a:ln w="12700">
              <a:solidFill>
                <a:srgbClr val="000000"/>
              </a:solidFill>
              <a:prstDash val="solid"/>
            </a:ln>
          </c:spPr>
          <c:invertIfNegative val="0"/>
          <c:cat>
            <c:strLit>
              <c:ptCount val="1"/>
              <c:pt idx="0">
                <c:v>集計</c:v>
              </c:pt>
            </c:strLit>
          </c:cat>
          <c:val>
            <c:numLit>
              <c:formatCode>General</c:formatCode>
              <c:ptCount val="1"/>
              <c:pt idx="0">
                <c:v>36</c:v>
              </c:pt>
            </c:numLit>
          </c:val>
        </c:ser>
        <c:ser>
          <c:idx val="3"/>
          <c:order val="3"/>
          <c:tx>
            <c:v>4</c:v>
          </c:tx>
          <c:spPr>
            <a:solidFill>
              <a:srgbClr val="CCFFFF"/>
            </a:solidFill>
            <a:ln w="12700">
              <a:solidFill>
                <a:srgbClr val="000000"/>
              </a:solidFill>
              <a:prstDash val="solid"/>
            </a:ln>
          </c:spPr>
          <c:invertIfNegative val="0"/>
          <c:cat>
            <c:strLit>
              <c:ptCount val="1"/>
              <c:pt idx="0">
                <c:v>集計</c:v>
              </c:pt>
            </c:strLit>
          </c:cat>
          <c:val>
            <c:numLit>
              <c:formatCode>General</c:formatCode>
              <c:ptCount val="1"/>
              <c:pt idx="0">
                <c:v>6</c:v>
              </c:pt>
            </c:numLit>
          </c:val>
        </c:ser>
        <c:dLbls>
          <c:showLegendKey val="0"/>
          <c:showVal val="0"/>
          <c:showCatName val="0"/>
          <c:showSerName val="0"/>
          <c:showPercent val="0"/>
          <c:showBubbleSize val="0"/>
        </c:dLbls>
        <c:gapWidth val="150"/>
        <c:overlap val="100"/>
        <c:axId val="114765824"/>
        <c:axId val="114767360"/>
      </c:barChart>
      <c:catAx>
        <c:axId val="11476582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14767360"/>
        <c:crosses val="autoZero"/>
        <c:auto val="0"/>
        <c:lblAlgn val="ctr"/>
        <c:lblOffset val="100"/>
        <c:tickLblSkip val="1"/>
        <c:tickMarkSkip val="1"/>
        <c:noMultiLvlLbl val="0"/>
      </c:catAx>
      <c:valAx>
        <c:axId val="114767360"/>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14765824"/>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設問</a:t>
            </a:r>
            <a:r>
              <a:rPr lang="en-US" altLang="ja-JP"/>
              <a:t>5 : </a:t>
            </a:r>
            <a:r>
              <a:rPr lang="ja-JP" altLang="en-US"/>
              <a:t>単純集計</a:t>
            </a:r>
          </a:p>
        </c:rich>
      </c:tx>
      <c:overlay val="0"/>
      <c:spPr>
        <a:noFill/>
        <a:ln w="25400">
          <a:noFill/>
        </a:ln>
      </c:spPr>
    </c:title>
    <c:autoTitleDeleted val="0"/>
    <c:plotArea>
      <c:layout/>
      <c:barChart>
        <c:barDir val="bar"/>
        <c:grouping val="percentStacked"/>
        <c:varyColors val="0"/>
        <c:ser>
          <c:idx val="0"/>
          <c:order val="0"/>
          <c:tx>
            <c:v>1</c:v>
          </c:tx>
          <c:spPr>
            <a:solidFill>
              <a:srgbClr val="9999FF"/>
            </a:solidFill>
            <a:ln w="12700">
              <a:solidFill>
                <a:srgbClr val="000000"/>
              </a:solidFill>
              <a:prstDash val="solid"/>
            </a:ln>
          </c:spPr>
          <c:invertIfNegative val="0"/>
          <c:cat>
            <c:strLit>
              <c:ptCount val="1"/>
              <c:pt idx="0">
                <c:v>集計</c:v>
              </c:pt>
            </c:strLit>
          </c:cat>
          <c:val>
            <c:numLit>
              <c:formatCode>General</c:formatCode>
              <c:ptCount val="1"/>
              <c:pt idx="0">
                <c:v>254</c:v>
              </c:pt>
            </c:numLit>
          </c:val>
        </c:ser>
        <c:ser>
          <c:idx val="1"/>
          <c:order val="1"/>
          <c:tx>
            <c:v>2</c:v>
          </c:tx>
          <c:spPr>
            <a:solidFill>
              <a:srgbClr val="993366"/>
            </a:solidFill>
            <a:ln w="12700">
              <a:solidFill>
                <a:srgbClr val="000000"/>
              </a:solidFill>
              <a:prstDash val="solid"/>
            </a:ln>
          </c:spPr>
          <c:invertIfNegative val="0"/>
          <c:cat>
            <c:strLit>
              <c:ptCount val="1"/>
              <c:pt idx="0">
                <c:v>集計</c:v>
              </c:pt>
            </c:strLit>
          </c:cat>
          <c:val>
            <c:numLit>
              <c:formatCode>General</c:formatCode>
              <c:ptCount val="1"/>
              <c:pt idx="0">
                <c:v>114</c:v>
              </c:pt>
            </c:numLit>
          </c:val>
        </c:ser>
        <c:ser>
          <c:idx val="2"/>
          <c:order val="2"/>
          <c:tx>
            <c:v>3</c:v>
          </c:tx>
          <c:spPr>
            <a:solidFill>
              <a:srgbClr val="FFFFCC"/>
            </a:solidFill>
            <a:ln w="12700">
              <a:solidFill>
                <a:srgbClr val="000000"/>
              </a:solidFill>
              <a:prstDash val="solid"/>
            </a:ln>
          </c:spPr>
          <c:invertIfNegative val="0"/>
          <c:cat>
            <c:strLit>
              <c:ptCount val="1"/>
              <c:pt idx="0">
                <c:v>集計</c:v>
              </c:pt>
            </c:strLit>
          </c:cat>
          <c:val>
            <c:numLit>
              <c:formatCode>General</c:formatCode>
              <c:ptCount val="1"/>
              <c:pt idx="0">
                <c:v>27</c:v>
              </c:pt>
            </c:numLit>
          </c:val>
        </c:ser>
        <c:ser>
          <c:idx val="3"/>
          <c:order val="3"/>
          <c:tx>
            <c:v>4</c:v>
          </c:tx>
          <c:spPr>
            <a:solidFill>
              <a:srgbClr val="CCFFFF"/>
            </a:solidFill>
            <a:ln w="12700">
              <a:solidFill>
                <a:srgbClr val="000000"/>
              </a:solidFill>
              <a:prstDash val="solid"/>
            </a:ln>
          </c:spPr>
          <c:invertIfNegative val="0"/>
          <c:cat>
            <c:strLit>
              <c:ptCount val="1"/>
              <c:pt idx="0">
                <c:v>集計</c:v>
              </c:pt>
            </c:strLit>
          </c:cat>
          <c:val>
            <c:numLit>
              <c:formatCode>General</c:formatCode>
              <c:ptCount val="1"/>
              <c:pt idx="0">
                <c:v>5</c:v>
              </c:pt>
            </c:numLit>
          </c:val>
        </c:ser>
        <c:dLbls>
          <c:showLegendKey val="0"/>
          <c:showVal val="0"/>
          <c:showCatName val="0"/>
          <c:showSerName val="0"/>
          <c:showPercent val="0"/>
          <c:showBubbleSize val="0"/>
        </c:dLbls>
        <c:gapWidth val="150"/>
        <c:overlap val="100"/>
        <c:axId val="114491392"/>
        <c:axId val="114492928"/>
      </c:barChart>
      <c:catAx>
        <c:axId val="11449139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14492928"/>
        <c:crosses val="autoZero"/>
        <c:auto val="0"/>
        <c:lblAlgn val="ctr"/>
        <c:lblOffset val="100"/>
        <c:tickLblSkip val="1"/>
        <c:tickMarkSkip val="1"/>
        <c:noMultiLvlLbl val="0"/>
      </c:catAx>
      <c:valAx>
        <c:axId val="114492928"/>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14491392"/>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設問</a:t>
            </a:r>
            <a:r>
              <a:rPr lang="en-US" altLang="ja-JP"/>
              <a:t>6 : </a:t>
            </a:r>
            <a:r>
              <a:rPr lang="ja-JP" altLang="en-US"/>
              <a:t>単純集計</a:t>
            </a:r>
          </a:p>
        </c:rich>
      </c:tx>
      <c:overlay val="0"/>
      <c:spPr>
        <a:noFill/>
        <a:ln w="25400">
          <a:noFill/>
        </a:ln>
      </c:spPr>
    </c:title>
    <c:autoTitleDeleted val="0"/>
    <c:plotArea>
      <c:layout/>
      <c:barChart>
        <c:barDir val="bar"/>
        <c:grouping val="percentStacked"/>
        <c:varyColors val="0"/>
        <c:ser>
          <c:idx val="0"/>
          <c:order val="0"/>
          <c:tx>
            <c:v>1</c:v>
          </c:tx>
          <c:spPr>
            <a:solidFill>
              <a:srgbClr val="9999FF"/>
            </a:solidFill>
            <a:ln w="12700">
              <a:solidFill>
                <a:srgbClr val="000000"/>
              </a:solidFill>
              <a:prstDash val="solid"/>
            </a:ln>
          </c:spPr>
          <c:invertIfNegative val="0"/>
          <c:cat>
            <c:strLit>
              <c:ptCount val="1"/>
              <c:pt idx="0">
                <c:v>集計</c:v>
              </c:pt>
            </c:strLit>
          </c:cat>
          <c:val>
            <c:numLit>
              <c:formatCode>General</c:formatCode>
              <c:ptCount val="1"/>
              <c:pt idx="0">
                <c:v>225</c:v>
              </c:pt>
            </c:numLit>
          </c:val>
        </c:ser>
        <c:ser>
          <c:idx val="1"/>
          <c:order val="1"/>
          <c:tx>
            <c:v>2</c:v>
          </c:tx>
          <c:spPr>
            <a:solidFill>
              <a:srgbClr val="993366"/>
            </a:solidFill>
            <a:ln w="12700">
              <a:solidFill>
                <a:srgbClr val="000000"/>
              </a:solidFill>
              <a:prstDash val="solid"/>
            </a:ln>
          </c:spPr>
          <c:invertIfNegative val="0"/>
          <c:cat>
            <c:strLit>
              <c:ptCount val="1"/>
              <c:pt idx="0">
                <c:v>集計</c:v>
              </c:pt>
            </c:strLit>
          </c:cat>
          <c:val>
            <c:numLit>
              <c:formatCode>General</c:formatCode>
              <c:ptCount val="1"/>
              <c:pt idx="0">
                <c:v>143</c:v>
              </c:pt>
            </c:numLit>
          </c:val>
        </c:ser>
        <c:ser>
          <c:idx val="2"/>
          <c:order val="2"/>
          <c:tx>
            <c:v>3</c:v>
          </c:tx>
          <c:spPr>
            <a:solidFill>
              <a:srgbClr val="FFFFCC"/>
            </a:solidFill>
            <a:ln w="12700">
              <a:solidFill>
                <a:srgbClr val="000000"/>
              </a:solidFill>
              <a:prstDash val="solid"/>
            </a:ln>
          </c:spPr>
          <c:invertIfNegative val="0"/>
          <c:cat>
            <c:strLit>
              <c:ptCount val="1"/>
              <c:pt idx="0">
                <c:v>集計</c:v>
              </c:pt>
            </c:strLit>
          </c:cat>
          <c:val>
            <c:numLit>
              <c:formatCode>General</c:formatCode>
              <c:ptCount val="1"/>
              <c:pt idx="0">
                <c:v>24</c:v>
              </c:pt>
            </c:numLit>
          </c:val>
        </c:ser>
        <c:ser>
          <c:idx val="3"/>
          <c:order val="3"/>
          <c:tx>
            <c:v>4</c:v>
          </c:tx>
          <c:spPr>
            <a:solidFill>
              <a:srgbClr val="CCFFFF"/>
            </a:solidFill>
            <a:ln w="12700">
              <a:solidFill>
                <a:srgbClr val="000000"/>
              </a:solidFill>
              <a:prstDash val="solid"/>
            </a:ln>
          </c:spPr>
          <c:invertIfNegative val="0"/>
          <c:cat>
            <c:strLit>
              <c:ptCount val="1"/>
              <c:pt idx="0">
                <c:v>集計</c:v>
              </c:pt>
            </c:strLit>
          </c:cat>
          <c:val>
            <c:numLit>
              <c:formatCode>General</c:formatCode>
              <c:ptCount val="1"/>
              <c:pt idx="0">
                <c:v>8</c:v>
              </c:pt>
            </c:numLit>
          </c:val>
        </c:ser>
        <c:dLbls>
          <c:showLegendKey val="0"/>
          <c:showVal val="0"/>
          <c:showCatName val="0"/>
          <c:showSerName val="0"/>
          <c:showPercent val="0"/>
          <c:showBubbleSize val="0"/>
        </c:dLbls>
        <c:gapWidth val="150"/>
        <c:overlap val="100"/>
        <c:axId val="114524160"/>
        <c:axId val="114525696"/>
      </c:barChart>
      <c:catAx>
        <c:axId val="11452416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14525696"/>
        <c:crosses val="autoZero"/>
        <c:auto val="0"/>
        <c:lblAlgn val="ctr"/>
        <c:lblOffset val="100"/>
        <c:tickLblSkip val="1"/>
        <c:tickMarkSkip val="1"/>
        <c:noMultiLvlLbl val="0"/>
      </c:catAx>
      <c:valAx>
        <c:axId val="114525696"/>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14524160"/>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7957111567503434"/>
          <c:y val="0.22131526568688553"/>
          <c:w val="0.50179431018595899"/>
          <c:h val="0.72056133014334833"/>
        </c:manualLayout>
      </c:layout>
      <c:pieChart>
        <c:varyColors val="1"/>
        <c:ser>
          <c:idx val="0"/>
          <c:order val="0"/>
          <c:dPt>
            <c:idx val="0"/>
            <c:bubble3D val="0"/>
            <c:spPr>
              <a:pattFill prst="pct5">
                <a:fgClr>
                  <a:srgbClr val="000000"/>
                </a:fgClr>
                <a:bgClr>
                  <a:srgbClr val="FFFFFF"/>
                </a:bgClr>
              </a:pattFill>
              <a:ln w="12700">
                <a:solidFill>
                  <a:srgbClr val="000000"/>
                </a:solidFill>
                <a:prstDash val="solid"/>
              </a:ln>
            </c:spPr>
          </c:dPt>
          <c:dPt>
            <c:idx val="1"/>
            <c:bubble3D val="0"/>
            <c:spPr>
              <a:solidFill>
                <a:srgbClr val="FFFF00"/>
              </a:solidFill>
              <a:ln w="12700">
                <a:solidFill>
                  <a:srgbClr val="000000"/>
                </a:solidFill>
                <a:prstDash val="solid"/>
              </a:ln>
            </c:spPr>
          </c:dPt>
          <c:dPt>
            <c:idx val="2"/>
            <c:bubble3D val="0"/>
            <c:spPr>
              <a:pattFill prst="ltVert">
                <a:fgClr>
                  <a:srgbClr val="808080"/>
                </a:fgClr>
                <a:bgClr>
                  <a:srgbClr val="FFFFFF"/>
                </a:bgClr>
              </a:pattFill>
              <a:ln w="12700">
                <a:solidFill>
                  <a:srgbClr val="000000"/>
                </a:solidFill>
                <a:prstDash val="solid"/>
              </a:ln>
            </c:spPr>
          </c:dPt>
          <c:dPt>
            <c:idx val="3"/>
            <c:bubble3D val="0"/>
            <c:spPr>
              <a:solidFill>
                <a:srgbClr val="FF00FF"/>
              </a:solidFill>
              <a:ln w="12700">
                <a:solidFill>
                  <a:srgbClr val="000000"/>
                </a:solidFill>
                <a:prstDash val="solid"/>
              </a:ln>
            </c:spPr>
          </c:dPt>
          <c:dLbls>
            <c:dLbl>
              <c:idx val="0"/>
              <c:layout>
                <c:manualLayout>
                  <c:x val="1.3122417551419047E-2"/>
                  <c:y val="1.2234975241983973E-2"/>
                </c:manualLayout>
              </c:layout>
              <c:dLblPos val="bestFit"/>
              <c:showLegendKey val="0"/>
              <c:showVal val="0"/>
              <c:showCatName val="1"/>
              <c:showSerName val="0"/>
              <c:showPercent val="1"/>
              <c:showBubbleSize val="0"/>
            </c:dLbl>
            <c:dLbl>
              <c:idx val="1"/>
              <c:layout>
                <c:manualLayout>
                  <c:x val="-3.9947581157541115E-2"/>
                  <c:y val="-5.5322898290500633E-2"/>
                </c:manualLayout>
              </c:layout>
              <c:dLblPos val="bestFit"/>
              <c:showLegendKey val="0"/>
              <c:showVal val="0"/>
              <c:showCatName val="1"/>
              <c:showSerName val="0"/>
              <c:showPercent val="1"/>
              <c:showBubbleSize val="0"/>
            </c:dLbl>
            <c:dLbl>
              <c:idx val="2"/>
              <c:layout>
                <c:manualLayout>
                  <c:x val="3.3752608617053106E-2"/>
                  <c:y val="5.0625446419483966E-2"/>
                </c:manualLayout>
              </c:layout>
              <c:dLblPos val="bestFit"/>
              <c:showLegendKey val="0"/>
              <c:showVal val="0"/>
              <c:showCatName val="1"/>
              <c:showSerName val="0"/>
              <c:showPercent val="1"/>
              <c:showBubbleSize val="0"/>
            </c:dLbl>
            <c:dLbl>
              <c:idx val="3"/>
              <c:layout/>
              <c:dLblPos val="bestFit"/>
              <c:showLegendKey val="0"/>
              <c:showVal val="0"/>
              <c:showCatName val="1"/>
              <c:showSerName val="0"/>
              <c:showPercent val="1"/>
              <c:showBubbleSize val="0"/>
            </c:dLbl>
            <c:spPr>
              <a:noFill/>
              <a:ln w="25400">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0"/>
          </c:dLbls>
          <c:val>
            <c:numRef>
              <c:f>'２学期　まとめ１'!$R$50:$U$50</c:f>
              <c:numCache>
                <c:formatCode>General</c:formatCode>
                <c:ptCount val="4"/>
                <c:pt idx="0">
                  <c:v>87</c:v>
                </c:pt>
                <c:pt idx="1">
                  <c:v>176</c:v>
                </c:pt>
                <c:pt idx="2">
                  <c:v>60</c:v>
                </c:pt>
                <c:pt idx="3">
                  <c:v>2</c:v>
                </c:pt>
              </c:numCache>
            </c:numRef>
          </c:val>
        </c:ser>
        <c:dLbls>
          <c:showLegendKey val="0"/>
          <c:showVal val="0"/>
          <c:showCatName val="1"/>
          <c:showSerName val="0"/>
          <c:showPercent val="1"/>
          <c:showBubbleSize val="0"/>
          <c:showLeaderLines val="0"/>
        </c:dLbls>
        <c:firstSliceAng val="0"/>
      </c:pieChart>
      <c:spPr>
        <a:noFill/>
        <a:ln w="25400">
          <a:noFill/>
        </a:ln>
      </c:spPr>
    </c:plotArea>
    <c:plotVisOnly val="1"/>
    <c:dispBlanksAs val="zero"/>
    <c:showDLblsOverMax val="0"/>
  </c:chart>
  <c:printSettings>
    <c:headerFooter alignWithMargins="0"/>
    <c:pageMargins b="0.75000000000000555" l="0.70000000000000062" r="0.70000000000000062" t="0.75000000000000555" header="0.30000000000000032" footer="0.30000000000000032"/>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5524049623009093"/>
          <c:y val="0.16332283280582593"/>
          <c:w val="0.49842238633908287"/>
          <c:h val="0.81008125071689663"/>
        </c:manualLayout>
      </c:layout>
      <c:pieChart>
        <c:varyColors val="1"/>
        <c:ser>
          <c:idx val="0"/>
          <c:order val="0"/>
          <c:dPt>
            <c:idx val="0"/>
            <c:bubble3D val="0"/>
            <c:spPr>
              <a:pattFill prst="pct5">
                <a:fgClr>
                  <a:srgbClr val="000000"/>
                </a:fgClr>
                <a:bgClr>
                  <a:srgbClr val="FFFFFF"/>
                </a:bgClr>
              </a:pattFill>
              <a:ln w="12700">
                <a:solidFill>
                  <a:srgbClr val="000000"/>
                </a:solidFill>
                <a:prstDash val="solid"/>
              </a:ln>
            </c:spPr>
          </c:dPt>
          <c:dPt>
            <c:idx val="1"/>
            <c:bubble3D val="0"/>
            <c:spPr>
              <a:solidFill>
                <a:srgbClr val="FFFF00"/>
              </a:solidFill>
              <a:ln w="12700">
                <a:solidFill>
                  <a:srgbClr val="000000"/>
                </a:solidFill>
                <a:prstDash val="solid"/>
              </a:ln>
            </c:spPr>
          </c:dPt>
          <c:dPt>
            <c:idx val="2"/>
            <c:bubble3D val="0"/>
            <c:spPr>
              <a:pattFill prst="ltVert">
                <a:fgClr>
                  <a:srgbClr val="808080"/>
                </a:fgClr>
                <a:bgClr>
                  <a:srgbClr val="FFFFFF"/>
                </a:bgClr>
              </a:pattFill>
              <a:ln w="12700">
                <a:solidFill>
                  <a:srgbClr val="000000"/>
                </a:solidFill>
                <a:prstDash val="solid"/>
              </a:ln>
            </c:spPr>
          </c:dPt>
          <c:dPt>
            <c:idx val="3"/>
            <c:bubble3D val="0"/>
            <c:spPr>
              <a:solidFill>
                <a:srgbClr val="FF00FF"/>
              </a:solidFill>
              <a:ln w="12700">
                <a:solidFill>
                  <a:srgbClr val="000000"/>
                </a:solidFill>
                <a:prstDash val="solid"/>
              </a:ln>
            </c:spPr>
          </c:dPt>
          <c:dLbls>
            <c:dLbl>
              <c:idx val="0"/>
              <c:layout>
                <c:manualLayout>
                  <c:x val="2.5007817442625618E-2"/>
                  <c:y val="2.4767896585841418E-2"/>
                </c:manualLayout>
              </c:layout>
              <c:dLblPos val="bestFit"/>
              <c:showLegendKey val="0"/>
              <c:showVal val="0"/>
              <c:showCatName val="1"/>
              <c:showSerName val="0"/>
              <c:showPercent val="1"/>
              <c:showBubbleSize val="0"/>
            </c:dLbl>
            <c:dLbl>
              <c:idx val="1"/>
              <c:layout>
                <c:manualLayout>
                  <c:x val="-0.12095777872735675"/>
                  <c:y val="-4.0077537420768174E-2"/>
                </c:manualLayout>
              </c:layout>
              <c:dLblPos val="bestFit"/>
              <c:showLegendKey val="0"/>
              <c:showVal val="0"/>
              <c:showCatName val="1"/>
              <c:showSerName val="0"/>
              <c:showPercent val="1"/>
              <c:showBubbleSize val="0"/>
            </c:dLbl>
            <c:dLbl>
              <c:idx val="2"/>
              <c:layout>
                <c:manualLayout>
                  <c:x val="-6.0749135429948734E-3"/>
                  <c:y val="5.6212848103174666E-2"/>
                </c:manualLayout>
              </c:layout>
              <c:dLblPos val="bestFit"/>
              <c:showLegendKey val="0"/>
              <c:showVal val="0"/>
              <c:showCatName val="1"/>
              <c:showSerName val="0"/>
              <c:showPercent val="1"/>
              <c:showBubbleSize val="0"/>
            </c:dLbl>
            <c:dLbl>
              <c:idx val="3"/>
              <c:layout>
                <c:manualLayout>
                  <c:x val="2.2638736705225203E-3"/>
                  <c:y val="1.218461738239855E-2"/>
                </c:manualLayout>
              </c:layout>
              <c:dLblPos val="bestFit"/>
              <c:showLegendKey val="0"/>
              <c:showVal val="0"/>
              <c:showCatName val="1"/>
              <c:showSerName val="0"/>
              <c:showPercent val="1"/>
              <c:showBubbleSize val="0"/>
            </c:dLbl>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0"/>
          </c:dLbls>
          <c:val>
            <c:numRef>
              <c:f>'２学期　まとめ１'!$R$28:$U$28</c:f>
              <c:numCache>
                <c:formatCode>General</c:formatCode>
                <c:ptCount val="4"/>
                <c:pt idx="0">
                  <c:v>83</c:v>
                </c:pt>
                <c:pt idx="1">
                  <c:v>136</c:v>
                </c:pt>
                <c:pt idx="2">
                  <c:v>91</c:v>
                </c:pt>
                <c:pt idx="3">
                  <c:v>15</c:v>
                </c:pt>
              </c:numCache>
            </c:numRef>
          </c:val>
        </c:ser>
        <c:dLbls>
          <c:showLegendKey val="0"/>
          <c:showVal val="0"/>
          <c:showCatName val="1"/>
          <c:showSerName val="0"/>
          <c:showPercent val="1"/>
          <c:showBubbleSize val="0"/>
          <c:showLeaderLines val="0"/>
        </c:dLbls>
        <c:firstSliceAng val="0"/>
      </c:pieChart>
      <c:spPr>
        <a:noFill/>
        <a:ln w="25400">
          <a:noFill/>
        </a:ln>
      </c:spPr>
    </c:plotArea>
    <c:plotVisOnly val="1"/>
    <c:dispBlanksAs val="zero"/>
    <c:showDLblsOverMax val="0"/>
  </c:chart>
  <c:printSettings>
    <c:headerFooter alignWithMargins="0"/>
    <c:pageMargins b="0.98399999999999999" l="0.78700000000000003" r="0.78700000000000003" t="0.98399999999999999" header="0.51200000000000001" footer="0.51200000000000001"/>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9"/>
    </mc:Choice>
    <mc:Fallback>
      <c:style val="9"/>
    </mc:Fallback>
  </mc:AlternateContent>
  <c:chart>
    <c:autoTitleDeleted val="0"/>
    <c:plotArea>
      <c:layout>
        <c:manualLayout>
          <c:layoutTarget val="inner"/>
          <c:xMode val="edge"/>
          <c:yMode val="edge"/>
          <c:x val="0.25931855740254695"/>
          <c:y val="0.14865117470072339"/>
          <c:w val="0.70432217236869432"/>
          <c:h val="0.60947039046315765"/>
        </c:manualLayout>
      </c:layout>
      <c:barChart>
        <c:barDir val="bar"/>
        <c:grouping val="percentStacked"/>
        <c:varyColors val="0"/>
        <c:ser>
          <c:idx val="0"/>
          <c:order val="0"/>
          <c:tx>
            <c:strRef>
              <c:f>'２学期　まとめ１'!$R$27</c:f>
              <c:strCache>
                <c:ptCount val="1"/>
                <c:pt idx="0">
                  <c:v>1</c:v>
                </c:pt>
              </c:strCache>
            </c:strRef>
          </c:tx>
          <c:invertIfNegative val="0"/>
          <c:dLbls>
            <c:dLbl>
              <c:idx val="0"/>
              <c:layout>
                <c:manualLayout>
                  <c:x val="0"/>
                  <c:y val="-0.10569105691056914"/>
                </c:manualLayout>
              </c:layout>
              <c:tx>
                <c:rich>
                  <a:bodyPr/>
                  <a:lstStyle/>
                  <a:p>
                    <a:pPr>
                      <a:defRPr/>
                    </a:pPr>
                    <a:r>
                      <a:rPr lang="ja-JP" altLang="en-US"/>
                      <a:t>１</a:t>
                    </a:r>
                    <a:endParaRPr lang="en-US" altLang="ja-JP"/>
                  </a:p>
                </c:rich>
              </c:tx>
              <c:spPr>
                <a:ln>
                  <a:noFill/>
                </a:ln>
              </c:spPr>
              <c:dLblPos val="ctr"/>
              <c:showLegendKey val="0"/>
              <c:showVal val="0"/>
              <c:showCatName val="0"/>
              <c:showSerName val="0"/>
              <c:showPercent val="0"/>
              <c:showBubbleSize val="0"/>
            </c:dLbl>
            <c:dLbl>
              <c:idx val="1"/>
              <c:layout>
                <c:manualLayout>
                  <c:x val="0"/>
                  <c:y val="-0.11382113821138212"/>
                </c:manualLayout>
              </c:layout>
              <c:tx>
                <c:rich>
                  <a:bodyPr/>
                  <a:lstStyle/>
                  <a:p>
                    <a:pPr>
                      <a:defRPr/>
                    </a:pPr>
                    <a:r>
                      <a:rPr lang="ja-JP" altLang="en-US"/>
                      <a:t>１</a:t>
                    </a:r>
                    <a:endParaRPr lang="en-US" altLang="ja-JP"/>
                  </a:p>
                </c:rich>
              </c:tx>
              <c:spPr>
                <a:ln>
                  <a:noFill/>
                </a:ln>
              </c:spPr>
              <c:dLblPos val="ctr"/>
              <c:showLegendKey val="0"/>
              <c:showVal val="0"/>
              <c:showCatName val="0"/>
              <c:showSerName val="0"/>
              <c:showPercent val="0"/>
              <c:showBubbleSize val="0"/>
            </c:dLbl>
            <c:spPr>
              <a:ln>
                <a:noFill/>
              </a:ln>
            </c:spPr>
            <c:showLegendKey val="0"/>
            <c:showVal val="0"/>
            <c:showCatName val="0"/>
            <c:showSerName val="1"/>
            <c:showPercent val="0"/>
            <c:showBubbleSize val="0"/>
            <c:showLeaderLines val="0"/>
          </c:dLbls>
          <c:cat>
            <c:strRef>
              <c:f>'２学期　まとめ１'!$Q$28:$Q$29</c:f>
              <c:strCache>
                <c:ptCount val="2"/>
                <c:pt idx="0">
                  <c:v>1学期　集計</c:v>
                </c:pt>
                <c:pt idx="1">
                  <c:v>2学期　集計</c:v>
                </c:pt>
              </c:strCache>
            </c:strRef>
          </c:cat>
          <c:val>
            <c:numRef>
              <c:f>'２学期　まとめ１'!$R$28:$R$29</c:f>
              <c:numCache>
                <c:formatCode>General</c:formatCode>
                <c:ptCount val="2"/>
                <c:pt idx="0">
                  <c:v>83</c:v>
                </c:pt>
                <c:pt idx="1">
                  <c:v>98</c:v>
                </c:pt>
              </c:numCache>
            </c:numRef>
          </c:val>
        </c:ser>
        <c:ser>
          <c:idx val="1"/>
          <c:order val="1"/>
          <c:tx>
            <c:strRef>
              <c:f>'２学期　まとめ１'!$S$27</c:f>
              <c:strCache>
                <c:ptCount val="1"/>
                <c:pt idx="0">
                  <c:v>2</c:v>
                </c:pt>
              </c:strCache>
            </c:strRef>
          </c:tx>
          <c:invertIfNegative val="0"/>
          <c:dLbls>
            <c:dLbl>
              <c:idx val="0"/>
              <c:layout>
                <c:manualLayout>
                  <c:x val="7.5444944640118545E-17"/>
                  <c:y val="-0.12195121951219511"/>
                </c:manualLayout>
              </c:layout>
              <c:tx>
                <c:rich>
                  <a:bodyPr/>
                  <a:lstStyle/>
                  <a:p>
                    <a:pPr>
                      <a:defRPr/>
                    </a:pPr>
                    <a:r>
                      <a:rPr lang="ja-JP" altLang="en-US"/>
                      <a:t>２</a:t>
                    </a:r>
                    <a:endParaRPr lang="en-US" altLang="ja-JP"/>
                  </a:p>
                </c:rich>
              </c:tx>
              <c:spPr/>
              <c:dLblPos val="ctr"/>
              <c:showLegendKey val="0"/>
              <c:showVal val="0"/>
              <c:showCatName val="0"/>
              <c:showSerName val="0"/>
              <c:showPercent val="0"/>
              <c:showBubbleSize val="0"/>
            </c:dLbl>
            <c:dLbl>
              <c:idx val="1"/>
              <c:layout>
                <c:manualLayout>
                  <c:x val="0"/>
                  <c:y val="-0.12195121951219511"/>
                </c:manualLayout>
              </c:layout>
              <c:tx>
                <c:rich>
                  <a:bodyPr/>
                  <a:lstStyle/>
                  <a:p>
                    <a:pPr>
                      <a:defRPr/>
                    </a:pPr>
                    <a:r>
                      <a:rPr lang="ja-JP" altLang="en-US"/>
                      <a:t>２</a:t>
                    </a:r>
                    <a:endParaRPr lang="en-US" altLang="ja-JP"/>
                  </a:p>
                </c:rich>
              </c:tx>
              <c:spPr/>
              <c:dLblPos val="ctr"/>
              <c:showLegendKey val="0"/>
              <c:showVal val="0"/>
              <c:showCatName val="0"/>
              <c:showSerName val="0"/>
              <c:showPercent val="0"/>
              <c:showBubbleSize val="0"/>
            </c:dLbl>
            <c:showLegendKey val="0"/>
            <c:showVal val="0"/>
            <c:showCatName val="0"/>
            <c:showSerName val="1"/>
            <c:showPercent val="0"/>
            <c:showBubbleSize val="0"/>
            <c:showLeaderLines val="0"/>
          </c:dLbls>
          <c:cat>
            <c:strRef>
              <c:f>'２学期　まとめ１'!$Q$28:$Q$29</c:f>
              <c:strCache>
                <c:ptCount val="2"/>
                <c:pt idx="0">
                  <c:v>1学期　集計</c:v>
                </c:pt>
                <c:pt idx="1">
                  <c:v>2学期　集計</c:v>
                </c:pt>
              </c:strCache>
            </c:strRef>
          </c:cat>
          <c:val>
            <c:numRef>
              <c:f>'２学期　まとめ１'!$S$28:$S$29</c:f>
              <c:numCache>
                <c:formatCode>General</c:formatCode>
                <c:ptCount val="2"/>
                <c:pt idx="0">
                  <c:v>136</c:v>
                </c:pt>
                <c:pt idx="1">
                  <c:v>126</c:v>
                </c:pt>
              </c:numCache>
            </c:numRef>
          </c:val>
        </c:ser>
        <c:ser>
          <c:idx val="2"/>
          <c:order val="2"/>
          <c:tx>
            <c:strRef>
              <c:f>'２学期　まとめ１'!$T$27</c:f>
              <c:strCache>
                <c:ptCount val="1"/>
                <c:pt idx="0">
                  <c:v>3</c:v>
                </c:pt>
              </c:strCache>
            </c:strRef>
          </c:tx>
          <c:invertIfNegative val="0"/>
          <c:dLbls>
            <c:dLbl>
              <c:idx val="0"/>
              <c:layout>
                <c:manualLayout>
                  <c:x val="2.05761316872428E-3"/>
                  <c:y val="-0.12195121951219511"/>
                </c:manualLayout>
              </c:layout>
              <c:tx>
                <c:rich>
                  <a:bodyPr/>
                  <a:lstStyle/>
                  <a:p>
                    <a:pPr>
                      <a:defRPr/>
                    </a:pPr>
                    <a:r>
                      <a:rPr lang="ja-JP" altLang="en-US"/>
                      <a:t>３</a:t>
                    </a:r>
                    <a:endParaRPr lang="en-US" altLang="ja-JP"/>
                  </a:p>
                </c:rich>
              </c:tx>
              <c:spPr/>
              <c:dLblPos val="ctr"/>
              <c:showLegendKey val="0"/>
              <c:showVal val="0"/>
              <c:showCatName val="0"/>
              <c:showSerName val="0"/>
              <c:showPercent val="0"/>
              <c:showBubbleSize val="0"/>
            </c:dLbl>
            <c:dLbl>
              <c:idx val="1"/>
              <c:layout>
                <c:manualLayout>
                  <c:x val="0"/>
                  <c:y val="-0.11382113821138212"/>
                </c:manualLayout>
              </c:layout>
              <c:tx>
                <c:rich>
                  <a:bodyPr/>
                  <a:lstStyle/>
                  <a:p>
                    <a:pPr>
                      <a:defRPr/>
                    </a:pPr>
                    <a:r>
                      <a:rPr lang="ja-JP" altLang="en-US"/>
                      <a:t>３</a:t>
                    </a:r>
                    <a:endParaRPr lang="en-US" altLang="ja-JP"/>
                  </a:p>
                </c:rich>
              </c:tx>
              <c:spPr/>
              <c:dLblPos val="ctr"/>
              <c:showLegendKey val="0"/>
              <c:showVal val="0"/>
              <c:showCatName val="0"/>
              <c:showSerName val="0"/>
              <c:showPercent val="0"/>
              <c:showBubbleSize val="0"/>
            </c:dLbl>
            <c:showLegendKey val="0"/>
            <c:showVal val="0"/>
            <c:showCatName val="0"/>
            <c:showSerName val="1"/>
            <c:showPercent val="0"/>
            <c:showBubbleSize val="0"/>
            <c:showLeaderLines val="0"/>
          </c:dLbls>
          <c:cat>
            <c:strRef>
              <c:f>'２学期　まとめ１'!$Q$28:$Q$29</c:f>
              <c:strCache>
                <c:ptCount val="2"/>
                <c:pt idx="0">
                  <c:v>1学期　集計</c:v>
                </c:pt>
                <c:pt idx="1">
                  <c:v>2学期　集計</c:v>
                </c:pt>
              </c:strCache>
            </c:strRef>
          </c:cat>
          <c:val>
            <c:numRef>
              <c:f>'２学期　まとめ１'!$T$28:$T$29</c:f>
              <c:numCache>
                <c:formatCode>General</c:formatCode>
                <c:ptCount val="2"/>
                <c:pt idx="0">
                  <c:v>91</c:v>
                </c:pt>
                <c:pt idx="1">
                  <c:v>89</c:v>
                </c:pt>
              </c:numCache>
            </c:numRef>
          </c:val>
        </c:ser>
        <c:ser>
          <c:idx val="3"/>
          <c:order val="3"/>
          <c:tx>
            <c:strRef>
              <c:f>'２学期　まとめ１'!$U$27</c:f>
              <c:strCache>
                <c:ptCount val="1"/>
                <c:pt idx="0">
                  <c:v>4</c:v>
                </c:pt>
              </c:strCache>
            </c:strRef>
          </c:tx>
          <c:invertIfNegative val="0"/>
          <c:dLbls>
            <c:dLbl>
              <c:idx val="0"/>
              <c:layout>
                <c:manualLayout>
                  <c:x val="0"/>
                  <c:y val="-0.13008130081300814"/>
                </c:manualLayout>
              </c:layout>
              <c:tx>
                <c:rich>
                  <a:bodyPr/>
                  <a:lstStyle/>
                  <a:p>
                    <a:pPr>
                      <a:defRPr/>
                    </a:pPr>
                    <a:r>
                      <a:rPr lang="ja-JP" altLang="en-US"/>
                      <a:t>４</a:t>
                    </a:r>
                    <a:endParaRPr lang="en-US" altLang="ja-JP"/>
                  </a:p>
                </c:rich>
              </c:tx>
              <c:spPr/>
              <c:dLblPos val="ctr"/>
              <c:showLegendKey val="0"/>
              <c:showVal val="0"/>
              <c:showCatName val="0"/>
              <c:showSerName val="0"/>
              <c:showPercent val="0"/>
              <c:showBubbleSize val="0"/>
            </c:dLbl>
            <c:dLbl>
              <c:idx val="1"/>
              <c:layout>
                <c:manualLayout>
                  <c:x val="0"/>
                  <c:y val="-0.13008130081300814"/>
                </c:manualLayout>
              </c:layout>
              <c:tx>
                <c:rich>
                  <a:bodyPr/>
                  <a:lstStyle/>
                  <a:p>
                    <a:pPr>
                      <a:defRPr/>
                    </a:pPr>
                    <a:r>
                      <a:rPr lang="ja-JP" altLang="en-US"/>
                      <a:t>４</a:t>
                    </a:r>
                    <a:endParaRPr lang="en-US" altLang="ja-JP"/>
                  </a:p>
                </c:rich>
              </c:tx>
              <c:spPr/>
              <c:dLblPos val="ctr"/>
              <c:showLegendKey val="0"/>
              <c:showVal val="0"/>
              <c:showCatName val="0"/>
              <c:showSerName val="0"/>
              <c:showPercent val="0"/>
              <c:showBubbleSize val="0"/>
            </c:dLbl>
            <c:showLegendKey val="0"/>
            <c:showVal val="0"/>
            <c:showCatName val="0"/>
            <c:showSerName val="1"/>
            <c:showPercent val="0"/>
            <c:showBubbleSize val="0"/>
            <c:showLeaderLines val="0"/>
          </c:dLbls>
          <c:cat>
            <c:strRef>
              <c:f>'２学期　まとめ１'!$Q$28:$Q$29</c:f>
              <c:strCache>
                <c:ptCount val="2"/>
                <c:pt idx="0">
                  <c:v>1学期　集計</c:v>
                </c:pt>
                <c:pt idx="1">
                  <c:v>2学期　集計</c:v>
                </c:pt>
              </c:strCache>
            </c:strRef>
          </c:cat>
          <c:val>
            <c:numRef>
              <c:f>'２学期　まとめ１'!$U$28:$U$29</c:f>
              <c:numCache>
                <c:formatCode>General</c:formatCode>
                <c:ptCount val="2"/>
                <c:pt idx="0">
                  <c:v>15</c:v>
                </c:pt>
                <c:pt idx="1">
                  <c:v>11</c:v>
                </c:pt>
              </c:numCache>
            </c:numRef>
          </c:val>
        </c:ser>
        <c:dLbls>
          <c:showLegendKey val="0"/>
          <c:showVal val="0"/>
          <c:showCatName val="0"/>
          <c:showSerName val="1"/>
          <c:showPercent val="0"/>
          <c:showBubbleSize val="0"/>
        </c:dLbls>
        <c:gapWidth val="150"/>
        <c:overlap val="100"/>
        <c:axId val="114638848"/>
        <c:axId val="114640384"/>
      </c:barChart>
      <c:catAx>
        <c:axId val="114638848"/>
        <c:scaling>
          <c:orientation val="minMax"/>
        </c:scaling>
        <c:delete val="0"/>
        <c:axPos val="l"/>
        <c:numFmt formatCode="General" sourceLinked="1"/>
        <c:majorTickMark val="in"/>
        <c:minorTickMark val="none"/>
        <c:tickLblPos val="nextTo"/>
        <c:txPr>
          <a:bodyPr rot="0" vert="horz"/>
          <a:lstStyle/>
          <a:p>
            <a:pPr>
              <a:defRPr/>
            </a:pPr>
            <a:endParaRPr lang="ja-JP"/>
          </a:p>
        </c:txPr>
        <c:crossAx val="114640384"/>
        <c:crosses val="autoZero"/>
        <c:auto val="1"/>
        <c:lblAlgn val="ctr"/>
        <c:lblOffset val="100"/>
        <c:tickLblSkip val="1"/>
        <c:tickMarkSkip val="1"/>
        <c:noMultiLvlLbl val="0"/>
      </c:catAx>
      <c:valAx>
        <c:axId val="114640384"/>
        <c:scaling>
          <c:orientation val="minMax"/>
        </c:scaling>
        <c:delete val="0"/>
        <c:axPos val="b"/>
        <c:majorGridlines/>
        <c:numFmt formatCode="0%" sourceLinked="1"/>
        <c:majorTickMark val="in"/>
        <c:minorTickMark val="none"/>
        <c:tickLblPos val="nextTo"/>
        <c:txPr>
          <a:bodyPr rot="0" vert="horz"/>
          <a:lstStyle/>
          <a:p>
            <a:pPr>
              <a:defRPr/>
            </a:pPr>
            <a:endParaRPr lang="ja-JP"/>
          </a:p>
        </c:txPr>
        <c:crossAx val="114638848"/>
        <c:crosses val="autoZero"/>
        <c:crossBetween val="between"/>
      </c:valAx>
    </c:plotArea>
    <c:plotVisOnly val="1"/>
    <c:dispBlanksAs val="gap"/>
    <c:showDLblsOverMax val="0"/>
  </c:chart>
  <c:printSettings>
    <c:headerFooter alignWithMargins="0"/>
    <c:pageMargins b="0.19685039370078738" l="0.2" r="0.2" t="0.19685039370078738" header="0.51200000000000001" footer="0.51200000000000001"/>
    <c:pageSetup orientation="portrait"/>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9"/>
    </mc:Choice>
    <mc:Fallback>
      <c:style val="9"/>
    </mc:Fallback>
  </mc:AlternateContent>
  <c:chart>
    <c:autoTitleDeleted val="0"/>
    <c:plotArea>
      <c:layout>
        <c:manualLayout>
          <c:layoutTarget val="inner"/>
          <c:xMode val="edge"/>
          <c:yMode val="edge"/>
          <c:x val="0.25568635539057138"/>
          <c:y val="0.13017814165232491"/>
          <c:w val="0.70595163532365646"/>
          <c:h val="0.59171882569238521"/>
        </c:manualLayout>
      </c:layout>
      <c:barChart>
        <c:barDir val="bar"/>
        <c:grouping val="percentStacked"/>
        <c:varyColors val="0"/>
        <c:ser>
          <c:idx val="0"/>
          <c:order val="0"/>
          <c:invertIfNegative val="0"/>
          <c:dLbls>
            <c:dLbl>
              <c:idx val="0"/>
              <c:layout>
                <c:manualLayout>
                  <c:x val="0"/>
                  <c:y val="-0.10569105691056914"/>
                </c:manualLayout>
              </c:layout>
              <c:tx>
                <c:rich>
                  <a:bodyPr/>
                  <a:lstStyle/>
                  <a:p>
                    <a:pPr>
                      <a:defRPr/>
                    </a:pPr>
                    <a:r>
                      <a:rPr lang="en-US"/>
                      <a:t>1</a:t>
                    </a:r>
                  </a:p>
                </c:rich>
              </c:tx>
              <c:spPr/>
              <c:dLblPos val="ctr"/>
              <c:showLegendKey val="0"/>
              <c:showVal val="0"/>
              <c:showCatName val="0"/>
              <c:showSerName val="0"/>
              <c:showPercent val="0"/>
              <c:showBubbleSize val="0"/>
            </c:dLbl>
            <c:dLbl>
              <c:idx val="1"/>
              <c:layout>
                <c:manualLayout>
                  <c:x val="0"/>
                  <c:y val="-0.12195121951219511"/>
                </c:manualLayout>
              </c:layout>
              <c:tx>
                <c:rich>
                  <a:bodyPr/>
                  <a:lstStyle/>
                  <a:p>
                    <a:pPr>
                      <a:defRPr/>
                    </a:pPr>
                    <a:r>
                      <a:rPr lang="en-US"/>
                      <a:t>1</a:t>
                    </a:r>
                  </a:p>
                </c:rich>
              </c:tx>
              <c:spPr/>
              <c:dLblPos val="ctr"/>
              <c:showLegendKey val="0"/>
              <c:showVal val="0"/>
              <c:showCatName val="0"/>
              <c:showSerName val="0"/>
              <c:showPercent val="0"/>
              <c:showBubbleSize val="0"/>
            </c:dLbl>
            <c:showLegendKey val="0"/>
            <c:showVal val="0"/>
            <c:showCatName val="0"/>
            <c:showSerName val="1"/>
            <c:showPercent val="0"/>
            <c:showBubbleSize val="0"/>
            <c:showLeaderLines val="0"/>
          </c:dLbls>
          <c:cat>
            <c:strRef>
              <c:f>'２学期　まとめ１'!$Q$50:$Q$51</c:f>
              <c:strCache>
                <c:ptCount val="2"/>
                <c:pt idx="0">
                  <c:v>1学期　集計</c:v>
                </c:pt>
                <c:pt idx="1">
                  <c:v>2学期　集計</c:v>
                </c:pt>
              </c:strCache>
            </c:strRef>
          </c:cat>
          <c:val>
            <c:numRef>
              <c:f>'２学期　まとめ１'!$R$50:$R$51</c:f>
              <c:numCache>
                <c:formatCode>General</c:formatCode>
                <c:ptCount val="2"/>
                <c:pt idx="0">
                  <c:v>87</c:v>
                </c:pt>
                <c:pt idx="1">
                  <c:v>95</c:v>
                </c:pt>
              </c:numCache>
            </c:numRef>
          </c:val>
        </c:ser>
        <c:ser>
          <c:idx val="1"/>
          <c:order val="1"/>
          <c:invertIfNegative val="0"/>
          <c:dLbls>
            <c:dLbl>
              <c:idx val="0"/>
              <c:layout>
                <c:manualLayout>
                  <c:x val="7.5678520320118917E-17"/>
                  <c:y val="-0.12195121951219511"/>
                </c:manualLayout>
              </c:layout>
              <c:tx>
                <c:rich>
                  <a:bodyPr/>
                  <a:lstStyle/>
                  <a:p>
                    <a:pPr>
                      <a:defRPr/>
                    </a:pPr>
                    <a:r>
                      <a:rPr lang="ja-JP" altLang="en-US"/>
                      <a:t>２</a:t>
                    </a:r>
                    <a:endParaRPr lang="en-US"/>
                  </a:p>
                </c:rich>
              </c:tx>
              <c:spPr/>
              <c:dLblPos val="ctr"/>
              <c:showLegendKey val="0"/>
              <c:showVal val="0"/>
              <c:showCatName val="0"/>
              <c:showSerName val="0"/>
              <c:showPercent val="0"/>
              <c:showBubbleSize val="0"/>
            </c:dLbl>
            <c:dLbl>
              <c:idx val="1"/>
              <c:layout>
                <c:manualLayout>
                  <c:x val="0"/>
                  <c:y val="-0.10569105691056914"/>
                </c:manualLayout>
              </c:layout>
              <c:tx>
                <c:rich>
                  <a:bodyPr/>
                  <a:lstStyle/>
                  <a:p>
                    <a:pPr>
                      <a:defRPr/>
                    </a:pPr>
                    <a:r>
                      <a:rPr lang="ja-JP"/>
                      <a:t>２</a:t>
                    </a:r>
                    <a:endParaRPr lang="en-US"/>
                  </a:p>
                </c:rich>
              </c:tx>
              <c:spPr/>
              <c:dLblPos val="ctr"/>
              <c:showLegendKey val="0"/>
              <c:showVal val="0"/>
              <c:showCatName val="0"/>
              <c:showSerName val="0"/>
              <c:showPercent val="0"/>
              <c:showBubbleSize val="0"/>
            </c:dLbl>
            <c:showLegendKey val="0"/>
            <c:showVal val="0"/>
            <c:showCatName val="0"/>
            <c:showSerName val="1"/>
            <c:showPercent val="0"/>
            <c:showBubbleSize val="0"/>
            <c:showLeaderLines val="0"/>
          </c:dLbls>
          <c:cat>
            <c:strRef>
              <c:f>'２学期　まとめ１'!$Q$50:$Q$51</c:f>
              <c:strCache>
                <c:ptCount val="2"/>
                <c:pt idx="0">
                  <c:v>1学期　集計</c:v>
                </c:pt>
                <c:pt idx="1">
                  <c:v>2学期　集計</c:v>
                </c:pt>
              </c:strCache>
            </c:strRef>
          </c:cat>
          <c:val>
            <c:numRef>
              <c:f>'２学期　まとめ１'!$S$50:$S$51</c:f>
              <c:numCache>
                <c:formatCode>General</c:formatCode>
                <c:ptCount val="2"/>
                <c:pt idx="0">
                  <c:v>176</c:v>
                </c:pt>
                <c:pt idx="1">
                  <c:v>175</c:v>
                </c:pt>
              </c:numCache>
            </c:numRef>
          </c:val>
        </c:ser>
        <c:ser>
          <c:idx val="2"/>
          <c:order val="2"/>
          <c:invertIfNegative val="0"/>
          <c:dLbls>
            <c:dLbl>
              <c:idx val="0"/>
              <c:layout>
                <c:manualLayout>
                  <c:x val="0"/>
                  <c:y val="-0.12195121951219511"/>
                </c:manualLayout>
              </c:layout>
              <c:tx>
                <c:rich>
                  <a:bodyPr/>
                  <a:lstStyle/>
                  <a:p>
                    <a:pPr>
                      <a:defRPr/>
                    </a:pPr>
                    <a:r>
                      <a:rPr lang="ja-JP"/>
                      <a:t>３</a:t>
                    </a:r>
                    <a:endParaRPr lang="en-US"/>
                  </a:p>
                </c:rich>
              </c:tx>
              <c:spPr/>
              <c:dLblPos val="ctr"/>
              <c:showLegendKey val="0"/>
              <c:showVal val="0"/>
              <c:showCatName val="0"/>
              <c:showSerName val="0"/>
              <c:showPercent val="0"/>
              <c:showBubbleSize val="0"/>
            </c:dLbl>
            <c:dLbl>
              <c:idx val="1"/>
              <c:layout>
                <c:manualLayout>
                  <c:x val="0"/>
                  <c:y val="-0.11382113821138212"/>
                </c:manualLayout>
              </c:layout>
              <c:tx>
                <c:rich>
                  <a:bodyPr/>
                  <a:lstStyle/>
                  <a:p>
                    <a:pPr>
                      <a:defRPr/>
                    </a:pPr>
                    <a:r>
                      <a:rPr lang="ja-JP"/>
                      <a:t>３</a:t>
                    </a:r>
                    <a:endParaRPr lang="en-US"/>
                  </a:p>
                </c:rich>
              </c:tx>
              <c:spPr/>
              <c:dLblPos val="ctr"/>
              <c:showLegendKey val="0"/>
              <c:showVal val="0"/>
              <c:showCatName val="0"/>
              <c:showSerName val="0"/>
              <c:showPercent val="0"/>
              <c:showBubbleSize val="0"/>
            </c:dLbl>
            <c:showLegendKey val="0"/>
            <c:showVal val="0"/>
            <c:showCatName val="0"/>
            <c:showSerName val="1"/>
            <c:showPercent val="0"/>
            <c:showBubbleSize val="0"/>
            <c:showLeaderLines val="0"/>
          </c:dLbls>
          <c:cat>
            <c:strRef>
              <c:f>'２学期　まとめ１'!$Q$50:$Q$51</c:f>
              <c:strCache>
                <c:ptCount val="2"/>
                <c:pt idx="0">
                  <c:v>1学期　集計</c:v>
                </c:pt>
                <c:pt idx="1">
                  <c:v>2学期　集計</c:v>
                </c:pt>
              </c:strCache>
            </c:strRef>
          </c:cat>
          <c:val>
            <c:numRef>
              <c:f>'２学期　まとめ１'!$T$50:$T$51</c:f>
              <c:numCache>
                <c:formatCode>General</c:formatCode>
                <c:ptCount val="2"/>
                <c:pt idx="0">
                  <c:v>60</c:v>
                </c:pt>
                <c:pt idx="1">
                  <c:v>49</c:v>
                </c:pt>
              </c:numCache>
            </c:numRef>
          </c:val>
        </c:ser>
        <c:ser>
          <c:idx val="3"/>
          <c:order val="3"/>
          <c:invertIfNegative val="0"/>
          <c:dLbls>
            <c:dLbl>
              <c:idx val="0"/>
              <c:layout>
                <c:manualLayout>
                  <c:x val="-2.0639834881320961E-3"/>
                  <c:y val="-0.12195121951219511"/>
                </c:manualLayout>
              </c:layout>
              <c:tx>
                <c:rich>
                  <a:bodyPr/>
                  <a:lstStyle/>
                  <a:p>
                    <a:pPr>
                      <a:defRPr/>
                    </a:pPr>
                    <a:r>
                      <a:rPr lang="ja-JP" altLang="en-US"/>
                      <a:t>４</a:t>
                    </a:r>
                    <a:endParaRPr lang="en-US"/>
                  </a:p>
                </c:rich>
              </c:tx>
              <c:spPr/>
              <c:dLblPos val="ctr"/>
              <c:showLegendKey val="0"/>
              <c:showVal val="0"/>
              <c:showCatName val="0"/>
              <c:showSerName val="0"/>
              <c:showPercent val="0"/>
              <c:showBubbleSize val="0"/>
            </c:dLbl>
            <c:dLbl>
              <c:idx val="1"/>
              <c:delete val="1"/>
            </c:dLbl>
            <c:showLegendKey val="0"/>
            <c:showVal val="0"/>
            <c:showCatName val="0"/>
            <c:showSerName val="1"/>
            <c:showPercent val="0"/>
            <c:showBubbleSize val="0"/>
            <c:showLeaderLines val="0"/>
          </c:dLbls>
          <c:cat>
            <c:strRef>
              <c:f>'２学期　まとめ１'!$Q$50:$Q$51</c:f>
              <c:strCache>
                <c:ptCount val="2"/>
                <c:pt idx="0">
                  <c:v>1学期　集計</c:v>
                </c:pt>
                <c:pt idx="1">
                  <c:v>2学期　集計</c:v>
                </c:pt>
              </c:strCache>
            </c:strRef>
          </c:cat>
          <c:val>
            <c:numRef>
              <c:f>'２学期　まとめ１'!$U$50:$U$51</c:f>
              <c:numCache>
                <c:formatCode>General</c:formatCode>
                <c:ptCount val="2"/>
                <c:pt idx="0">
                  <c:v>2</c:v>
                </c:pt>
                <c:pt idx="1">
                  <c:v>4</c:v>
                </c:pt>
              </c:numCache>
            </c:numRef>
          </c:val>
        </c:ser>
        <c:ser>
          <c:idx val="4"/>
          <c:order val="4"/>
          <c:invertIfNegative val="0"/>
          <c:dLbls>
            <c:dLbl>
              <c:idx val="0"/>
              <c:layout>
                <c:manualLayout>
                  <c:x val="0"/>
                  <c:y val="-0.12195121951219511"/>
                </c:manualLayout>
              </c:layout>
              <c:tx>
                <c:rich>
                  <a:bodyPr/>
                  <a:lstStyle/>
                  <a:p>
                    <a:pPr>
                      <a:defRPr/>
                    </a:pPr>
                    <a:r>
                      <a:rPr lang="ja-JP"/>
                      <a:t>５</a:t>
                    </a:r>
                    <a:endParaRPr lang="en-US"/>
                  </a:p>
                </c:rich>
              </c:tx>
              <c:spPr/>
              <c:dLblPos val="ctr"/>
              <c:showLegendKey val="0"/>
              <c:showVal val="0"/>
              <c:showCatName val="0"/>
              <c:showSerName val="0"/>
              <c:showPercent val="0"/>
              <c:showBubbleSize val="0"/>
            </c:dLbl>
            <c:dLbl>
              <c:idx val="1"/>
              <c:layout>
                <c:manualLayout>
                  <c:x val="-1.0319917440660475E-2"/>
                  <c:y val="-0.11382113821138212"/>
                </c:manualLayout>
              </c:layout>
              <c:tx>
                <c:rich>
                  <a:bodyPr/>
                  <a:lstStyle/>
                  <a:p>
                    <a:pPr>
                      <a:defRPr/>
                    </a:pPr>
                    <a:r>
                      <a:rPr lang="ja-JP"/>
                      <a:t>４</a:t>
                    </a:r>
                    <a:endParaRPr lang="en-US"/>
                  </a:p>
                </c:rich>
              </c:tx>
              <c:spPr/>
              <c:dLblPos val="ctr"/>
              <c:showLegendKey val="0"/>
              <c:showVal val="0"/>
              <c:showCatName val="0"/>
              <c:showSerName val="0"/>
              <c:showPercent val="0"/>
              <c:showBubbleSize val="0"/>
            </c:dLbl>
            <c:showLegendKey val="0"/>
            <c:showVal val="0"/>
            <c:showCatName val="0"/>
            <c:showSerName val="1"/>
            <c:showPercent val="0"/>
            <c:showBubbleSize val="0"/>
            <c:showLeaderLines val="0"/>
          </c:dLbls>
          <c:cat>
            <c:strRef>
              <c:f>'２学期　まとめ１'!$Q$50:$Q$51</c:f>
              <c:strCache>
                <c:ptCount val="2"/>
                <c:pt idx="0">
                  <c:v>1学期　集計</c:v>
                </c:pt>
                <c:pt idx="1">
                  <c:v>2学期　集計</c:v>
                </c:pt>
              </c:strCache>
            </c:strRef>
          </c:cat>
          <c:val>
            <c:numRef>
              <c:f>'２学期　まとめ１'!$U$69:$U$70</c:f>
              <c:numCache>
                <c:formatCode>General</c:formatCode>
                <c:ptCount val="2"/>
                <c:pt idx="1">
                  <c:v>4</c:v>
                </c:pt>
              </c:numCache>
            </c:numRef>
          </c:val>
        </c:ser>
        <c:dLbls>
          <c:showLegendKey val="0"/>
          <c:showVal val="0"/>
          <c:showCatName val="0"/>
          <c:showSerName val="1"/>
          <c:showPercent val="0"/>
          <c:showBubbleSize val="0"/>
        </c:dLbls>
        <c:gapWidth val="150"/>
        <c:overlap val="100"/>
        <c:axId val="114726784"/>
        <c:axId val="114728320"/>
      </c:barChart>
      <c:catAx>
        <c:axId val="114726784"/>
        <c:scaling>
          <c:orientation val="minMax"/>
        </c:scaling>
        <c:delete val="0"/>
        <c:axPos val="l"/>
        <c:numFmt formatCode="General" sourceLinked="1"/>
        <c:majorTickMark val="in"/>
        <c:minorTickMark val="none"/>
        <c:tickLblPos val="nextTo"/>
        <c:txPr>
          <a:bodyPr rot="0" vert="horz"/>
          <a:lstStyle/>
          <a:p>
            <a:pPr>
              <a:defRPr/>
            </a:pPr>
            <a:endParaRPr lang="ja-JP"/>
          </a:p>
        </c:txPr>
        <c:crossAx val="114728320"/>
        <c:crosses val="autoZero"/>
        <c:auto val="1"/>
        <c:lblAlgn val="ctr"/>
        <c:lblOffset val="100"/>
        <c:tickLblSkip val="1"/>
        <c:tickMarkSkip val="1"/>
        <c:noMultiLvlLbl val="0"/>
      </c:catAx>
      <c:valAx>
        <c:axId val="114728320"/>
        <c:scaling>
          <c:orientation val="minMax"/>
        </c:scaling>
        <c:delete val="0"/>
        <c:axPos val="b"/>
        <c:majorGridlines/>
        <c:numFmt formatCode="0%" sourceLinked="1"/>
        <c:majorTickMark val="in"/>
        <c:minorTickMark val="none"/>
        <c:tickLblPos val="nextTo"/>
        <c:txPr>
          <a:bodyPr rot="0" vert="horz"/>
          <a:lstStyle/>
          <a:p>
            <a:pPr>
              <a:defRPr/>
            </a:pPr>
            <a:endParaRPr lang="ja-JP"/>
          </a:p>
        </c:txPr>
        <c:crossAx val="114726784"/>
        <c:crosses val="autoZero"/>
        <c:crossBetween val="between"/>
      </c:valAx>
    </c:plotArea>
    <c:plotVisOnly val="1"/>
    <c:dispBlanksAs val="gap"/>
    <c:showDLblsOverMax val="0"/>
  </c:chart>
  <c:printSettings>
    <c:headerFooter alignWithMargins="0"/>
    <c:pageMargins b="0.98399999999999999" l="0.78700000000000003" r="0.78700000000000003" t="0.98399999999999999" header="0.51200000000000001" footer="0.51200000000000001"/>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9"/>
    </mc:Choice>
    <mc:Fallback>
      <c:style val="9"/>
    </mc:Fallback>
  </mc:AlternateContent>
  <c:chart>
    <c:autoTitleDeleted val="0"/>
    <c:plotArea>
      <c:layout>
        <c:manualLayout>
          <c:layoutTarget val="inner"/>
          <c:xMode val="edge"/>
          <c:yMode val="edge"/>
          <c:x val="0.25495141272477378"/>
          <c:y val="0.13128845886272397"/>
          <c:w val="0.70749017031124717"/>
          <c:h val="0.59079806488223896"/>
        </c:manualLayout>
      </c:layout>
      <c:barChart>
        <c:barDir val="bar"/>
        <c:grouping val="percentStacked"/>
        <c:varyColors val="0"/>
        <c:ser>
          <c:idx val="0"/>
          <c:order val="0"/>
          <c:invertIfNegative val="0"/>
          <c:dLbls>
            <c:dLbl>
              <c:idx val="0"/>
              <c:layout>
                <c:manualLayout>
                  <c:x val="0"/>
                  <c:y val="-0.1152263374485597"/>
                </c:manualLayout>
              </c:layout>
              <c:tx>
                <c:rich>
                  <a:bodyPr/>
                  <a:lstStyle/>
                  <a:p>
                    <a:pPr>
                      <a:defRPr/>
                    </a:pPr>
                    <a:r>
                      <a:rPr lang="ja-JP" altLang="en-US"/>
                      <a:t>１</a:t>
                    </a:r>
                    <a:endParaRPr lang="en-US"/>
                  </a:p>
                </c:rich>
              </c:tx>
              <c:spPr/>
              <c:dLblPos val="ctr"/>
              <c:showLegendKey val="0"/>
              <c:showVal val="0"/>
              <c:showCatName val="0"/>
              <c:showSerName val="0"/>
              <c:showPercent val="0"/>
              <c:showBubbleSize val="0"/>
            </c:dLbl>
            <c:dLbl>
              <c:idx val="1"/>
              <c:layout>
                <c:manualLayout>
                  <c:x val="0"/>
                  <c:y val="-0.10699588477366258"/>
                </c:manualLayout>
              </c:layout>
              <c:tx>
                <c:rich>
                  <a:bodyPr/>
                  <a:lstStyle/>
                  <a:p>
                    <a:pPr>
                      <a:defRPr/>
                    </a:pPr>
                    <a:r>
                      <a:rPr lang="en-US"/>
                      <a:t>1</a:t>
                    </a:r>
                  </a:p>
                </c:rich>
              </c:tx>
              <c:spPr/>
              <c:dLblPos val="ctr"/>
              <c:showLegendKey val="0"/>
              <c:showVal val="0"/>
              <c:showCatName val="0"/>
              <c:showSerName val="0"/>
              <c:showPercent val="0"/>
              <c:showBubbleSize val="0"/>
            </c:dLbl>
            <c:showLegendKey val="0"/>
            <c:showVal val="0"/>
            <c:showCatName val="0"/>
            <c:showSerName val="1"/>
            <c:showPercent val="0"/>
            <c:showBubbleSize val="0"/>
            <c:showLeaderLines val="0"/>
          </c:dLbls>
          <c:cat>
            <c:strRef>
              <c:f>'２学期　まとめ１'!$Q$71:$Q$72</c:f>
              <c:strCache>
                <c:ptCount val="2"/>
                <c:pt idx="0">
                  <c:v>1学期　集計</c:v>
                </c:pt>
                <c:pt idx="1">
                  <c:v>2学期　集計</c:v>
                </c:pt>
              </c:strCache>
            </c:strRef>
          </c:cat>
          <c:val>
            <c:numRef>
              <c:f>'２学期　まとめ１'!$R$71:$R$72</c:f>
              <c:numCache>
                <c:formatCode>General</c:formatCode>
                <c:ptCount val="2"/>
                <c:pt idx="0">
                  <c:v>95</c:v>
                </c:pt>
                <c:pt idx="1">
                  <c:v>100</c:v>
                </c:pt>
              </c:numCache>
            </c:numRef>
          </c:val>
        </c:ser>
        <c:ser>
          <c:idx val="1"/>
          <c:order val="1"/>
          <c:invertIfNegative val="0"/>
          <c:dLbls>
            <c:dLbl>
              <c:idx val="0"/>
              <c:layout>
                <c:manualLayout>
                  <c:x val="0"/>
                  <c:y val="-9.8765432098765454E-2"/>
                </c:manualLayout>
              </c:layout>
              <c:tx>
                <c:rich>
                  <a:bodyPr/>
                  <a:lstStyle/>
                  <a:p>
                    <a:pPr>
                      <a:defRPr/>
                    </a:pPr>
                    <a:r>
                      <a:rPr lang="ja-JP" altLang="en-US"/>
                      <a:t>２</a:t>
                    </a:r>
                    <a:endParaRPr lang="en-US"/>
                  </a:p>
                </c:rich>
              </c:tx>
              <c:spPr/>
              <c:dLblPos val="ctr"/>
              <c:showLegendKey val="0"/>
              <c:showVal val="0"/>
              <c:showCatName val="0"/>
              <c:showSerName val="0"/>
              <c:showPercent val="0"/>
              <c:showBubbleSize val="0"/>
            </c:dLbl>
            <c:dLbl>
              <c:idx val="1"/>
              <c:layout>
                <c:manualLayout>
                  <c:x val="0"/>
                  <c:y val="-9.8765432098765454E-2"/>
                </c:manualLayout>
              </c:layout>
              <c:tx>
                <c:rich>
                  <a:bodyPr/>
                  <a:lstStyle/>
                  <a:p>
                    <a:pPr>
                      <a:defRPr/>
                    </a:pPr>
                    <a:r>
                      <a:rPr lang="ja-JP"/>
                      <a:t>２</a:t>
                    </a:r>
                    <a:endParaRPr lang="en-US"/>
                  </a:p>
                </c:rich>
              </c:tx>
              <c:spPr/>
              <c:dLblPos val="ctr"/>
              <c:showLegendKey val="0"/>
              <c:showVal val="0"/>
              <c:showCatName val="0"/>
              <c:showSerName val="0"/>
              <c:showPercent val="0"/>
              <c:showBubbleSize val="0"/>
            </c:dLbl>
            <c:showLegendKey val="0"/>
            <c:showVal val="0"/>
            <c:showCatName val="0"/>
            <c:showSerName val="1"/>
            <c:showPercent val="0"/>
            <c:showBubbleSize val="0"/>
            <c:showLeaderLines val="0"/>
          </c:dLbls>
          <c:cat>
            <c:strRef>
              <c:f>'２学期　まとめ１'!$Q$71:$Q$72</c:f>
              <c:strCache>
                <c:ptCount val="2"/>
                <c:pt idx="0">
                  <c:v>1学期　集計</c:v>
                </c:pt>
                <c:pt idx="1">
                  <c:v>2学期　集計</c:v>
                </c:pt>
              </c:strCache>
            </c:strRef>
          </c:cat>
          <c:val>
            <c:numRef>
              <c:f>'２学期　まとめ１'!$S$71:$S$72</c:f>
              <c:numCache>
                <c:formatCode>General</c:formatCode>
                <c:ptCount val="2"/>
                <c:pt idx="0">
                  <c:v>199</c:v>
                </c:pt>
                <c:pt idx="1">
                  <c:v>189</c:v>
                </c:pt>
              </c:numCache>
            </c:numRef>
          </c:val>
        </c:ser>
        <c:ser>
          <c:idx val="2"/>
          <c:order val="2"/>
          <c:invertIfNegative val="0"/>
          <c:dLbls>
            <c:dLbl>
              <c:idx val="0"/>
              <c:layout>
                <c:manualLayout>
                  <c:x val="0"/>
                  <c:y val="-0.10699588477366258"/>
                </c:manualLayout>
              </c:layout>
              <c:tx>
                <c:rich>
                  <a:bodyPr/>
                  <a:lstStyle/>
                  <a:p>
                    <a:pPr>
                      <a:defRPr/>
                    </a:pPr>
                    <a:r>
                      <a:rPr lang="ja-JP"/>
                      <a:t>３</a:t>
                    </a:r>
                    <a:endParaRPr lang="en-US"/>
                  </a:p>
                </c:rich>
              </c:tx>
              <c:spPr/>
              <c:dLblPos val="ctr"/>
              <c:showLegendKey val="0"/>
              <c:showVal val="0"/>
              <c:showCatName val="0"/>
              <c:showSerName val="0"/>
              <c:showPercent val="0"/>
              <c:showBubbleSize val="0"/>
            </c:dLbl>
            <c:dLbl>
              <c:idx val="1"/>
              <c:layout>
                <c:manualLayout>
                  <c:x val="0"/>
                  <c:y val="-9.8765432098765454E-2"/>
                </c:manualLayout>
              </c:layout>
              <c:tx>
                <c:rich>
                  <a:bodyPr/>
                  <a:lstStyle/>
                  <a:p>
                    <a:pPr>
                      <a:defRPr/>
                    </a:pPr>
                    <a:r>
                      <a:rPr lang="ja-JP"/>
                      <a:t>３</a:t>
                    </a:r>
                    <a:endParaRPr lang="en-US"/>
                  </a:p>
                </c:rich>
              </c:tx>
              <c:spPr/>
              <c:dLblPos val="ctr"/>
              <c:showLegendKey val="0"/>
              <c:showVal val="0"/>
              <c:showCatName val="0"/>
              <c:showSerName val="0"/>
              <c:showPercent val="0"/>
              <c:showBubbleSize val="0"/>
            </c:dLbl>
            <c:showLegendKey val="0"/>
            <c:showVal val="0"/>
            <c:showCatName val="0"/>
            <c:showSerName val="1"/>
            <c:showPercent val="0"/>
            <c:showBubbleSize val="0"/>
            <c:showLeaderLines val="0"/>
          </c:dLbls>
          <c:cat>
            <c:strRef>
              <c:f>'２学期　まとめ１'!$Q$71:$Q$72</c:f>
              <c:strCache>
                <c:ptCount val="2"/>
                <c:pt idx="0">
                  <c:v>1学期　集計</c:v>
                </c:pt>
                <c:pt idx="1">
                  <c:v>2学期　集計</c:v>
                </c:pt>
              </c:strCache>
            </c:strRef>
          </c:cat>
          <c:val>
            <c:numRef>
              <c:f>'２学期　まとめ１'!$T$71:$T$72</c:f>
              <c:numCache>
                <c:formatCode>General</c:formatCode>
                <c:ptCount val="2"/>
                <c:pt idx="0">
                  <c:v>29</c:v>
                </c:pt>
                <c:pt idx="1">
                  <c:v>34</c:v>
                </c:pt>
              </c:numCache>
            </c:numRef>
          </c:val>
        </c:ser>
        <c:ser>
          <c:idx val="3"/>
          <c:order val="3"/>
          <c:invertIfNegative val="0"/>
          <c:dLbls>
            <c:dLbl>
              <c:idx val="0"/>
              <c:layout>
                <c:manualLayout>
                  <c:x val="0"/>
                  <c:y val="-0.1152263374485597"/>
                </c:manualLayout>
              </c:layout>
              <c:tx>
                <c:rich>
                  <a:bodyPr/>
                  <a:lstStyle/>
                  <a:p>
                    <a:pPr>
                      <a:defRPr/>
                    </a:pPr>
                    <a:r>
                      <a:rPr lang="en-US"/>
                      <a:t>4</a:t>
                    </a:r>
                  </a:p>
                </c:rich>
              </c:tx>
              <c:spPr/>
              <c:dLblPos val="ctr"/>
              <c:showLegendKey val="0"/>
              <c:showVal val="0"/>
              <c:showCatName val="0"/>
              <c:showSerName val="0"/>
              <c:showPercent val="0"/>
              <c:showBubbleSize val="0"/>
            </c:dLbl>
            <c:dLbl>
              <c:idx val="1"/>
              <c:delete val="1"/>
            </c:dLbl>
            <c:showLegendKey val="0"/>
            <c:showVal val="0"/>
            <c:showCatName val="0"/>
            <c:showSerName val="1"/>
            <c:showPercent val="0"/>
            <c:showBubbleSize val="0"/>
            <c:showLeaderLines val="0"/>
          </c:dLbls>
          <c:cat>
            <c:strRef>
              <c:f>'２学期　まとめ１'!$Q$71:$Q$72</c:f>
              <c:strCache>
                <c:ptCount val="2"/>
                <c:pt idx="0">
                  <c:v>1学期　集計</c:v>
                </c:pt>
                <c:pt idx="1">
                  <c:v>2学期　集計</c:v>
                </c:pt>
              </c:strCache>
            </c:strRef>
          </c:cat>
          <c:val>
            <c:numRef>
              <c:f>'２学期　まとめ１'!$U$71:$U$72</c:f>
              <c:numCache>
                <c:formatCode>General</c:formatCode>
                <c:ptCount val="2"/>
                <c:pt idx="0">
                  <c:v>2</c:v>
                </c:pt>
                <c:pt idx="1">
                  <c:v>0</c:v>
                </c:pt>
              </c:numCache>
            </c:numRef>
          </c:val>
        </c:ser>
        <c:dLbls>
          <c:showLegendKey val="0"/>
          <c:showVal val="0"/>
          <c:showCatName val="0"/>
          <c:showSerName val="1"/>
          <c:showPercent val="0"/>
          <c:showBubbleSize val="0"/>
        </c:dLbls>
        <c:gapWidth val="150"/>
        <c:overlap val="100"/>
        <c:axId val="114931200"/>
        <c:axId val="114932736"/>
      </c:barChart>
      <c:catAx>
        <c:axId val="114931200"/>
        <c:scaling>
          <c:orientation val="minMax"/>
        </c:scaling>
        <c:delete val="0"/>
        <c:axPos val="l"/>
        <c:numFmt formatCode="General" sourceLinked="1"/>
        <c:majorTickMark val="in"/>
        <c:minorTickMark val="none"/>
        <c:tickLblPos val="nextTo"/>
        <c:txPr>
          <a:bodyPr rot="0" vert="horz"/>
          <a:lstStyle/>
          <a:p>
            <a:pPr>
              <a:defRPr/>
            </a:pPr>
            <a:endParaRPr lang="ja-JP"/>
          </a:p>
        </c:txPr>
        <c:crossAx val="114932736"/>
        <c:crosses val="autoZero"/>
        <c:auto val="1"/>
        <c:lblAlgn val="ctr"/>
        <c:lblOffset val="100"/>
        <c:tickLblSkip val="1"/>
        <c:tickMarkSkip val="1"/>
        <c:noMultiLvlLbl val="0"/>
      </c:catAx>
      <c:valAx>
        <c:axId val="114932736"/>
        <c:scaling>
          <c:orientation val="minMax"/>
        </c:scaling>
        <c:delete val="0"/>
        <c:axPos val="b"/>
        <c:majorGridlines/>
        <c:numFmt formatCode="0%" sourceLinked="1"/>
        <c:majorTickMark val="in"/>
        <c:minorTickMark val="none"/>
        <c:tickLblPos val="nextTo"/>
        <c:txPr>
          <a:bodyPr rot="0" vert="horz"/>
          <a:lstStyle/>
          <a:p>
            <a:pPr>
              <a:defRPr/>
            </a:pPr>
            <a:endParaRPr lang="ja-JP"/>
          </a:p>
        </c:txPr>
        <c:crossAx val="114931200"/>
        <c:crosses val="autoZero"/>
        <c:crossBetween val="between"/>
      </c:valAx>
    </c:plotArea>
    <c:plotVisOnly val="1"/>
    <c:dispBlanksAs val="gap"/>
    <c:showDLblsOverMax val="0"/>
  </c:chart>
  <c:printSettings>
    <c:headerFooter alignWithMargins="0"/>
    <c:pageMargins b="0.98399999999999999" l="0.78700000000000003" r="0.78700000000000003" t="0.98399999999999999" header="0.51200000000000001" footer="0.51200000000000001"/>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9"/>
    </mc:Choice>
    <mc:Fallback>
      <c:style val="9"/>
    </mc:Fallback>
  </mc:AlternateContent>
  <c:chart>
    <c:autoTitleDeleted val="0"/>
    <c:plotArea>
      <c:layout>
        <c:manualLayout>
          <c:layoutTarget val="inner"/>
          <c:xMode val="edge"/>
          <c:yMode val="edge"/>
          <c:x val="0.25407826510509812"/>
          <c:y val="0.12532080164168688"/>
          <c:w val="0.70755972560912572"/>
          <c:h val="0.59676572210327861"/>
        </c:manualLayout>
      </c:layout>
      <c:barChart>
        <c:barDir val="bar"/>
        <c:grouping val="percentStacked"/>
        <c:varyColors val="0"/>
        <c:ser>
          <c:idx val="0"/>
          <c:order val="0"/>
          <c:invertIfNegative val="0"/>
          <c:dLbls>
            <c:dLbl>
              <c:idx val="0"/>
              <c:layout>
                <c:manualLayout>
                  <c:x val="0"/>
                  <c:y val="-0.1152263374485597"/>
                </c:manualLayout>
              </c:layout>
              <c:tx>
                <c:rich>
                  <a:bodyPr/>
                  <a:lstStyle/>
                  <a:p>
                    <a:pPr>
                      <a:defRPr/>
                    </a:pPr>
                    <a:r>
                      <a:rPr lang="ja-JP" altLang="en-US"/>
                      <a:t>１</a:t>
                    </a:r>
                    <a:endParaRPr lang="en-US"/>
                  </a:p>
                </c:rich>
              </c:tx>
              <c:spPr/>
              <c:dLblPos val="ctr"/>
              <c:showLegendKey val="0"/>
              <c:showVal val="0"/>
              <c:showCatName val="0"/>
              <c:showSerName val="0"/>
              <c:showPercent val="0"/>
              <c:showBubbleSize val="0"/>
            </c:dLbl>
            <c:dLbl>
              <c:idx val="1"/>
              <c:layout>
                <c:manualLayout>
                  <c:x val="0"/>
                  <c:y val="-9.8765432098765454E-2"/>
                </c:manualLayout>
              </c:layout>
              <c:tx>
                <c:rich>
                  <a:bodyPr/>
                  <a:lstStyle/>
                  <a:p>
                    <a:pPr>
                      <a:defRPr/>
                    </a:pPr>
                    <a:r>
                      <a:rPr lang="en-US"/>
                      <a:t>1</a:t>
                    </a:r>
                  </a:p>
                </c:rich>
              </c:tx>
              <c:spPr/>
              <c:dLblPos val="ctr"/>
              <c:showLegendKey val="0"/>
              <c:showVal val="0"/>
              <c:showCatName val="0"/>
              <c:showSerName val="0"/>
              <c:showPercent val="0"/>
              <c:showBubbleSize val="0"/>
            </c:dLbl>
            <c:showLegendKey val="0"/>
            <c:showVal val="0"/>
            <c:showCatName val="0"/>
            <c:showSerName val="1"/>
            <c:showPercent val="0"/>
            <c:showBubbleSize val="0"/>
            <c:showLeaderLines val="0"/>
          </c:dLbls>
          <c:cat>
            <c:strRef>
              <c:f>'２学期　まとめ１'!$Q$86:$Q$87</c:f>
              <c:strCache>
                <c:ptCount val="2"/>
                <c:pt idx="0">
                  <c:v>1学期　集計</c:v>
                </c:pt>
                <c:pt idx="1">
                  <c:v>2学期　集計</c:v>
                </c:pt>
              </c:strCache>
            </c:strRef>
          </c:cat>
          <c:val>
            <c:numRef>
              <c:f>'２学期　まとめ１'!$R$86:$R$87</c:f>
              <c:numCache>
                <c:formatCode>General</c:formatCode>
                <c:ptCount val="2"/>
                <c:pt idx="0">
                  <c:v>125</c:v>
                </c:pt>
                <c:pt idx="1">
                  <c:v>125</c:v>
                </c:pt>
              </c:numCache>
            </c:numRef>
          </c:val>
        </c:ser>
        <c:ser>
          <c:idx val="1"/>
          <c:order val="1"/>
          <c:invertIfNegative val="0"/>
          <c:dLbls>
            <c:dLbl>
              <c:idx val="0"/>
              <c:layout>
                <c:manualLayout>
                  <c:x val="0"/>
                  <c:y val="-9.8765432098765454E-2"/>
                </c:manualLayout>
              </c:layout>
              <c:tx>
                <c:rich>
                  <a:bodyPr/>
                  <a:lstStyle/>
                  <a:p>
                    <a:pPr>
                      <a:defRPr/>
                    </a:pPr>
                    <a:r>
                      <a:rPr lang="ja-JP" altLang="en-US"/>
                      <a:t>２</a:t>
                    </a:r>
                    <a:endParaRPr lang="en-US"/>
                  </a:p>
                </c:rich>
              </c:tx>
              <c:spPr/>
              <c:dLblPos val="ctr"/>
              <c:showLegendKey val="0"/>
              <c:showVal val="0"/>
              <c:showCatName val="0"/>
              <c:showSerName val="0"/>
              <c:showPercent val="0"/>
              <c:showBubbleSize val="0"/>
            </c:dLbl>
            <c:dLbl>
              <c:idx val="1"/>
              <c:layout>
                <c:manualLayout>
                  <c:x val="0"/>
                  <c:y val="-0.1152263374485597"/>
                </c:manualLayout>
              </c:layout>
              <c:tx>
                <c:rich>
                  <a:bodyPr/>
                  <a:lstStyle/>
                  <a:p>
                    <a:pPr>
                      <a:defRPr/>
                    </a:pPr>
                    <a:r>
                      <a:rPr lang="ja-JP"/>
                      <a:t>２</a:t>
                    </a:r>
                    <a:endParaRPr lang="en-US"/>
                  </a:p>
                </c:rich>
              </c:tx>
              <c:spPr/>
              <c:dLblPos val="ctr"/>
              <c:showLegendKey val="0"/>
              <c:showVal val="0"/>
              <c:showCatName val="0"/>
              <c:showSerName val="0"/>
              <c:showPercent val="0"/>
              <c:showBubbleSize val="0"/>
            </c:dLbl>
            <c:showLegendKey val="0"/>
            <c:showVal val="0"/>
            <c:showCatName val="0"/>
            <c:showSerName val="1"/>
            <c:showPercent val="0"/>
            <c:showBubbleSize val="0"/>
            <c:showLeaderLines val="0"/>
          </c:dLbls>
          <c:cat>
            <c:strRef>
              <c:f>'２学期　まとめ１'!$Q$86:$Q$87</c:f>
              <c:strCache>
                <c:ptCount val="2"/>
                <c:pt idx="0">
                  <c:v>1学期　集計</c:v>
                </c:pt>
                <c:pt idx="1">
                  <c:v>2学期　集計</c:v>
                </c:pt>
              </c:strCache>
            </c:strRef>
          </c:cat>
          <c:val>
            <c:numRef>
              <c:f>'２学期　まとめ１'!$S$86:$S$87</c:f>
              <c:numCache>
                <c:formatCode>General</c:formatCode>
                <c:ptCount val="2"/>
                <c:pt idx="0">
                  <c:v>180</c:v>
                </c:pt>
                <c:pt idx="1">
                  <c:v>177</c:v>
                </c:pt>
              </c:numCache>
            </c:numRef>
          </c:val>
        </c:ser>
        <c:ser>
          <c:idx val="2"/>
          <c:order val="2"/>
          <c:invertIfNegative val="0"/>
          <c:dLbls>
            <c:dLbl>
              <c:idx val="0"/>
              <c:layout>
                <c:manualLayout>
                  <c:x val="-6.1919504643962852E-3"/>
                  <c:y val="-0.1152263374485597"/>
                </c:manualLayout>
              </c:layout>
              <c:tx>
                <c:rich>
                  <a:bodyPr/>
                  <a:lstStyle/>
                  <a:p>
                    <a:pPr>
                      <a:defRPr/>
                    </a:pPr>
                    <a:r>
                      <a:rPr lang="ja-JP"/>
                      <a:t>３</a:t>
                    </a:r>
                    <a:endParaRPr lang="en-US"/>
                  </a:p>
                </c:rich>
              </c:tx>
              <c:spPr/>
              <c:dLblPos val="ctr"/>
              <c:showLegendKey val="0"/>
              <c:showVal val="0"/>
              <c:showCatName val="0"/>
              <c:showSerName val="0"/>
              <c:showPercent val="0"/>
              <c:showBubbleSize val="0"/>
            </c:dLbl>
            <c:dLbl>
              <c:idx val="1"/>
              <c:layout>
                <c:manualLayout>
                  <c:x val="0"/>
                  <c:y val="-9.8765432098765454E-2"/>
                </c:manualLayout>
              </c:layout>
              <c:tx>
                <c:rich>
                  <a:bodyPr/>
                  <a:lstStyle/>
                  <a:p>
                    <a:pPr>
                      <a:defRPr/>
                    </a:pPr>
                    <a:r>
                      <a:rPr lang="ja-JP"/>
                      <a:t>３</a:t>
                    </a:r>
                    <a:endParaRPr lang="en-US"/>
                  </a:p>
                </c:rich>
              </c:tx>
              <c:spPr/>
              <c:dLblPos val="ctr"/>
              <c:showLegendKey val="0"/>
              <c:showVal val="0"/>
              <c:showCatName val="0"/>
              <c:showSerName val="0"/>
              <c:showPercent val="0"/>
              <c:showBubbleSize val="0"/>
            </c:dLbl>
            <c:showLegendKey val="0"/>
            <c:showVal val="0"/>
            <c:showCatName val="0"/>
            <c:showSerName val="1"/>
            <c:showPercent val="0"/>
            <c:showBubbleSize val="0"/>
            <c:showLeaderLines val="0"/>
          </c:dLbls>
          <c:cat>
            <c:strRef>
              <c:f>'２学期　まとめ１'!$Q$86:$Q$87</c:f>
              <c:strCache>
                <c:ptCount val="2"/>
                <c:pt idx="0">
                  <c:v>1学期　集計</c:v>
                </c:pt>
                <c:pt idx="1">
                  <c:v>2学期　集計</c:v>
                </c:pt>
              </c:strCache>
            </c:strRef>
          </c:cat>
          <c:val>
            <c:numRef>
              <c:f>'２学期　まとめ１'!$T$86:$T$87</c:f>
              <c:numCache>
                <c:formatCode>General</c:formatCode>
                <c:ptCount val="2"/>
                <c:pt idx="0">
                  <c:v>10</c:v>
                </c:pt>
                <c:pt idx="1">
                  <c:v>17</c:v>
                </c:pt>
              </c:numCache>
            </c:numRef>
          </c:val>
        </c:ser>
        <c:ser>
          <c:idx val="3"/>
          <c:order val="3"/>
          <c:invertIfNegative val="0"/>
          <c:dLbls>
            <c:delete val="1"/>
          </c:dLbls>
          <c:cat>
            <c:strRef>
              <c:f>'２学期　まとめ１'!$Q$86:$Q$87</c:f>
              <c:strCache>
                <c:ptCount val="2"/>
                <c:pt idx="0">
                  <c:v>1学期　集計</c:v>
                </c:pt>
                <c:pt idx="1">
                  <c:v>2学期　集計</c:v>
                </c:pt>
              </c:strCache>
            </c:strRef>
          </c:cat>
          <c:val>
            <c:numRef>
              <c:f>'２学期　まとめ１'!$U$86:$U$87</c:f>
              <c:numCache>
                <c:formatCode>General</c:formatCode>
                <c:ptCount val="2"/>
                <c:pt idx="0">
                  <c:v>0</c:v>
                </c:pt>
                <c:pt idx="1">
                  <c:v>2</c:v>
                </c:pt>
              </c:numCache>
            </c:numRef>
          </c:val>
        </c:ser>
        <c:ser>
          <c:idx val="4"/>
          <c:order val="4"/>
          <c:invertIfNegative val="0"/>
          <c:dLbls>
            <c:dLbl>
              <c:idx val="0"/>
              <c:layout>
                <c:manualLayout>
                  <c:x val="0"/>
                  <c:y val="-5.7613168724279837E-2"/>
                </c:manualLayout>
              </c:layout>
              <c:tx>
                <c:rich>
                  <a:bodyPr/>
                  <a:lstStyle/>
                  <a:p>
                    <a:pPr>
                      <a:defRPr/>
                    </a:pPr>
                    <a:r>
                      <a:rPr lang="ja-JP" altLang="en-US"/>
                      <a:t>４</a:t>
                    </a:r>
                    <a:endParaRPr lang="en-US" altLang="ja-JP"/>
                  </a:p>
                  <a:p>
                    <a:pPr>
                      <a:defRPr/>
                    </a:pPr>
                    <a:endParaRPr lang="en-US"/>
                  </a:p>
                </c:rich>
              </c:tx>
              <c:spPr/>
              <c:dLblPos val="ctr"/>
              <c:showLegendKey val="0"/>
              <c:showVal val="0"/>
              <c:showCatName val="0"/>
              <c:showSerName val="0"/>
              <c:showPercent val="0"/>
              <c:showBubbleSize val="0"/>
            </c:dLbl>
            <c:dLbl>
              <c:idx val="1"/>
              <c:layout>
                <c:manualLayout>
                  <c:x val="0"/>
                  <c:y val="-9.0534979423868345E-2"/>
                </c:manualLayout>
              </c:layout>
              <c:tx>
                <c:rich>
                  <a:bodyPr/>
                  <a:lstStyle/>
                  <a:p>
                    <a:pPr>
                      <a:defRPr/>
                    </a:pPr>
                    <a:r>
                      <a:rPr lang="ja-JP" altLang="en-US"/>
                      <a:t>４</a:t>
                    </a:r>
                    <a:endParaRPr lang="ja-JP"/>
                  </a:p>
                </c:rich>
              </c:tx>
              <c:spPr/>
              <c:dLblPos val="ctr"/>
              <c:showLegendKey val="0"/>
              <c:showVal val="0"/>
              <c:showCatName val="0"/>
              <c:showSerName val="0"/>
              <c:showPercent val="0"/>
              <c:showBubbleSize val="0"/>
            </c:dLbl>
            <c:showLegendKey val="0"/>
            <c:showVal val="0"/>
            <c:showCatName val="0"/>
            <c:showSerName val="1"/>
            <c:showPercent val="0"/>
            <c:showBubbleSize val="0"/>
            <c:showLeaderLines val="0"/>
          </c:dLbls>
          <c:cat>
            <c:strRef>
              <c:f>'２学期　まとめ１'!$Q$86:$Q$87</c:f>
              <c:strCache>
                <c:ptCount val="2"/>
                <c:pt idx="0">
                  <c:v>1学期　集計</c:v>
                </c:pt>
                <c:pt idx="1">
                  <c:v>2学期　集計</c:v>
                </c:pt>
              </c:strCache>
            </c:strRef>
          </c:cat>
          <c:val>
            <c:numRef>
              <c:f>'２学期　まとめ１'!$V$86:$V$87</c:f>
              <c:numCache>
                <c:formatCode>General</c:formatCode>
                <c:ptCount val="2"/>
                <c:pt idx="1">
                  <c:v>2</c:v>
                </c:pt>
              </c:numCache>
            </c:numRef>
          </c:val>
        </c:ser>
        <c:dLbls>
          <c:showLegendKey val="0"/>
          <c:showVal val="0"/>
          <c:showCatName val="0"/>
          <c:showSerName val="1"/>
          <c:showPercent val="0"/>
          <c:showBubbleSize val="0"/>
        </c:dLbls>
        <c:gapWidth val="150"/>
        <c:overlap val="100"/>
        <c:axId val="115005696"/>
        <c:axId val="115011584"/>
      </c:barChart>
      <c:catAx>
        <c:axId val="115005696"/>
        <c:scaling>
          <c:orientation val="minMax"/>
        </c:scaling>
        <c:delete val="0"/>
        <c:axPos val="l"/>
        <c:numFmt formatCode="General" sourceLinked="1"/>
        <c:majorTickMark val="in"/>
        <c:minorTickMark val="none"/>
        <c:tickLblPos val="nextTo"/>
        <c:txPr>
          <a:bodyPr rot="0" vert="horz"/>
          <a:lstStyle/>
          <a:p>
            <a:pPr>
              <a:defRPr/>
            </a:pPr>
            <a:endParaRPr lang="ja-JP"/>
          </a:p>
        </c:txPr>
        <c:crossAx val="115011584"/>
        <c:crosses val="autoZero"/>
        <c:auto val="1"/>
        <c:lblAlgn val="ctr"/>
        <c:lblOffset val="100"/>
        <c:tickLblSkip val="1"/>
        <c:tickMarkSkip val="1"/>
        <c:noMultiLvlLbl val="0"/>
      </c:catAx>
      <c:valAx>
        <c:axId val="115011584"/>
        <c:scaling>
          <c:orientation val="minMax"/>
        </c:scaling>
        <c:delete val="0"/>
        <c:axPos val="b"/>
        <c:majorGridlines/>
        <c:numFmt formatCode="0%" sourceLinked="1"/>
        <c:majorTickMark val="in"/>
        <c:minorTickMark val="none"/>
        <c:tickLblPos val="nextTo"/>
        <c:txPr>
          <a:bodyPr rot="0" vert="horz"/>
          <a:lstStyle/>
          <a:p>
            <a:pPr>
              <a:defRPr/>
            </a:pPr>
            <a:endParaRPr lang="ja-JP"/>
          </a:p>
        </c:txPr>
        <c:crossAx val="115005696"/>
        <c:crosses val="autoZero"/>
        <c:crossBetween val="between"/>
      </c:valAx>
    </c:plotArea>
    <c:plotVisOnly val="1"/>
    <c:dispBlanksAs val="gap"/>
    <c:showDLblsOverMax val="0"/>
  </c:chart>
  <c:printSettings>
    <c:headerFooter alignWithMargins="0"/>
    <c:pageMargins b="0.98399999999999999" l="0.78700000000000003" r="0.78700000000000003" t="0.98399999999999999" header="0.51200000000000001" footer="0.51200000000000001"/>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9"/>
    </mc:Choice>
    <mc:Fallback>
      <c:style val="9"/>
    </mc:Fallback>
  </mc:AlternateContent>
  <c:chart>
    <c:autoTitleDeleted val="0"/>
    <c:plotArea>
      <c:layout>
        <c:manualLayout>
          <c:layoutTarget val="inner"/>
          <c:xMode val="edge"/>
          <c:yMode val="edge"/>
          <c:x val="0.25655311555072469"/>
          <c:y val="0.15791273349439364"/>
          <c:w val="0.69880432231590062"/>
          <c:h val="0.58057290932369732"/>
        </c:manualLayout>
      </c:layout>
      <c:barChart>
        <c:barDir val="bar"/>
        <c:grouping val="percentStacked"/>
        <c:varyColors val="0"/>
        <c:ser>
          <c:idx val="0"/>
          <c:order val="0"/>
          <c:invertIfNegative val="0"/>
          <c:dLbls>
            <c:dLbl>
              <c:idx val="0"/>
              <c:layout>
                <c:manualLayout>
                  <c:x val="0"/>
                  <c:y val="-0.11666666666666668"/>
                </c:manualLayout>
              </c:layout>
              <c:tx>
                <c:rich>
                  <a:bodyPr/>
                  <a:lstStyle/>
                  <a:p>
                    <a:pPr>
                      <a:defRPr/>
                    </a:pPr>
                    <a:r>
                      <a:rPr lang="ja-JP" altLang="en-US"/>
                      <a:t>１</a:t>
                    </a:r>
                    <a:endParaRPr lang="en-US"/>
                  </a:p>
                </c:rich>
              </c:tx>
              <c:spPr/>
              <c:dLblPos val="ctr"/>
              <c:showLegendKey val="0"/>
              <c:showVal val="0"/>
              <c:showCatName val="0"/>
              <c:showSerName val="0"/>
              <c:showPercent val="0"/>
              <c:showBubbleSize val="0"/>
            </c:dLbl>
            <c:dLbl>
              <c:idx val="1"/>
              <c:layout>
                <c:manualLayout>
                  <c:x val="0"/>
                  <c:y val="-0.14166666666666666"/>
                </c:manualLayout>
              </c:layout>
              <c:tx>
                <c:rich>
                  <a:bodyPr/>
                  <a:lstStyle/>
                  <a:p>
                    <a:pPr>
                      <a:defRPr/>
                    </a:pPr>
                    <a:r>
                      <a:rPr lang="en-US"/>
                      <a:t>1</a:t>
                    </a:r>
                  </a:p>
                </c:rich>
              </c:tx>
              <c:spPr/>
              <c:dLblPos val="ctr"/>
              <c:showLegendKey val="0"/>
              <c:showVal val="0"/>
              <c:showCatName val="0"/>
              <c:showSerName val="0"/>
              <c:showPercent val="0"/>
              <c:showBubbleSize val="0"/>
            </c:dLbl>
            <c:showLegendKey val="0"/>
            <c:showVal val="0"/>
            <c:showCatName val="0"/>
            <c:showSerName val="1"/>
            <c:showPercent val="0"/>
            <c:showBubbleSize val="0"/>
            <c:showLeaderLines val="0"/>
          </c:dLbls>
          <c:cat>
            <c:strRef>
              <c:f>'２学期　まとめ１'!$Q$103:$Q$104</c:f>
              <c:strCache>
                <c:ptCount val="2"/>
                <c:pt idx="0">
                  <c:v>1学期　集計</c:v>
                </c:pt>
                <c:pt idx="1">
                  <c:v>2学期　集計</c:v>
                </c:pt>
              </c:strCache>
            </c:strRef>
          </c:cat>
          <c:val>
            <c:numRef>
              <c:f>'２学期　まとめ１'!$R$103:$R$104</c:f>
              <c:numCache>
                <c:formatCode>General</c:formatCode>
                <c:ptCount val="2"/>
                <c:pt idx="0">
                  <c:v>74</c:v>
                </c:pt>
                <c:pt idx="1">
                  <c:v>71</c:v>
                </c:pt>
              </c:numCache>
            </c:numRef>
          </c:val>
        </c:ser>
        <c:ser>
          <c:idx val="1"/>
          <c:order val="1"/>
          <c:invertIfNegative val="0"/>
          <c:dLbls>
            <c:dLbl>
              <c:idx val="0"/>
              <c:layout>
                <c:manualLayout>
                  <c:x val="0"/>
                  <c:y val="-0.10833333333333335"/>
                </c:manualLayout>
              </c:layout>
              <c:tx>
                <c:rich>
                  <a:bodyPr/>
                  <a:lstStyle/>
                  <a:p>
                    <a:pPr>
                      <a:defRPr/>
                    </a:pPr>
                    <a:r>
                      <a:rPr lang="ja-JP" altLang="en-US"/>
                      <a:t>２</a:t>
                    </a:r>
                    <a:endParaRPr lang="en-US"/>
                  </a:p>
                </c:rich>
              </c:tx>
              <c:spPr/>
              <c:dLblPos val="ctr"/>
              <c:showLegendKey val="0"/>
              <c:showVal val="0"/>
              <c:showCatName val="0"/>
              <c:showSerName val="0"/>
              <c:showPercent val="0"/>
              <c:showBubbleSize val="0"/>
            </c:dLbl>
            <c:dLbl>
              <c:idx val="1"/>
              <c:layout>
                <c:manualLayout>
                  <c:x val="0"/>
                  <c:y val="-0.1"/>
                </c:manualLayout>
              </c:layout>
              <c:tx>
                <c:rich>
                  <a:bodyPr/>
                  <a:lstStyle/>
                  <a:p>
                    <a:pPr>
                      <a:defRPr/>
                    </a:pPr>
                    <a:r>
                      <a:rPr lang="ja-JP"/>
                      <a:t>２</a:t>
                    </a:r>
                    <a:endParaRPr lang="en-US"/>
                  </a:p>
                </c:rich>
              </c:tx>
              <c:spPr/>
              <c:dLblPos val="ctr"/>
              <c:showLegendKey val="0"/>
              <c:showVal val="0"/>
              <c:showCatName val="0"/>
              <c:showSerName val="0"/>
              <c:showPercent val="0"/>
              <c:showBubbleSize val="0"/>
            </c:dLbl>
            <c:showLegendKey val="0"/>
            <c:showVal val="0"/>
            <c:showCatName val="0"/>
            <c:showSerName val="1"/>
            <c:showPercent val="0"/>
            <c:showBubbleSize val="0"/>
            <c:showLeaderLines val="0"/>
          </c:dLbls>
          <c:cat>
            <c:strRef>
              <c:f>'２学期　まとめ１'!$Q$103:$Q$104</c:f>
              <c:strCache>
                <c:ptCount val="2"/>
                <c:pt idx="0">
                  <c:v>1学期　集計</c:v>
                </c:pt>
                <c:pt idx="1">
                  <c:v>2学期　集計</c:v>
                </c:pt>
              </c:strCache>
            </c:strRef>
          </c:cat>
          <c:val>
            <c:numRef>
              <c:f>'２学期　まとめ１'!$S$103:$S$104</c:f>
              <c:numCache>
                <c:formatCode>General</c:formatCode>
                <c:ptCount val="2"/>
                <c:pt idx="0">
                  <c:v>156</c:v>
                </c:pt>
                <c:pt idx="1">
                  <c:v>159</c:v>
                </c:pt>
              </c:numCache>
            </c:numRef>
          </c:val>
        </c:ser>
        <c:ser>
          <c:idx val="2"/>
          <c:order val="2"/>
          <c:invertIfNegative val="0"/>
          <c:dLbls>
            <c:dLbl>
              <c:idx val="0"/>
              <c:layout>
                <c:manualLayout>
                  <c:x val="0"/>
                  <c:y val="-0.11666666666666668"/>
                </c:manualLayout>
              </c:layout>
              <c:tx>
                <c:rich>
                  <a:bodyPr/>
                  <a:lstStyle/>
                  <a:p>
                    <a:pPr>
                      <a:defRPr/>
                    </a:pPr>
                    <a:r>
                      <a:rPr lang="ja-JP"/>
                      <a:t>３</a:t>
                    </a:r>
                    <a:endParaRPr lang="en-US"/>
                  </a:p>
                </c:rich>
              </c:tx>
              <c:spPr/>
              <c:dLblPos val="ctr"/>
              <c:showLegendKey val="0"/>
              <c:showVal val="0"/>
              <c:showCatName val="0"/>
              <c:showSerName val="0"/>
              <c:showPercent val="0"/>
              <c:showBubbleSize val="0"/>
            </c:dLbl>
            <c:dLbl>
              <c:idx val="1"/>
              <c:layout>
                <c:manualLayout>
                  <c:x val="0"/>
                  <c:y val="-0.10833333333333335"/>
                </c:manualLayout>
              </c:layout>
              <c:tx>
                <c:rich>
                  <a:bodyPr/>
                  <a:lstStyle/>
                  <a:p>
                    <a:pPr>
                      <a:defRPr/>
                    </a:pPr>
                    <a:r>
                      <a:rPr lang="ja-JP"/>
                      <a:t>３</a:t>
                    </a:r>
                    <a:endParaRPr lang="en-US"/>
                  </a:p>
                </c:rich>
              </c:tx>
              <c:spPr/>
              <c:dLblPos val="ctr"/>
              <c:showLegendKey val="0"/>
              <c:showVal val="0"/>
              <c:showCatName val="0"/>
              <c:showSerName val="0"/>
              <c:showPercent val="0"/>
              <c:showBubbleSize val="0"/>
            </c:dLbl>
            <c:showLegendKey val="0"/>
            <c:showVal val="0"/>
            <c:showCatName val="0"/>
            <c:showSerName val="1"/>
            <c:showPercent val="0"/>
            <c:showBubbleSize val="0"/>
            <c:showLeaderLines val="0"/>
          </c:dLbls>
          <c:cat>
            <c:strRef>
              <c:f>'２学期　まとめ１'!$Q$103:$Q$104</c:f>
              <c:strCache>
                <c:ptCount val="2"/>
                <c:pt idx="0">
                  <c:v>1学期　集計</c:v>
                </c:pt>
                <c:pt idx="1">
                  <c:v>2学期　集計</c:v>
                </c:pt>
              </c:strCache>
            </c:strRef>
          </c:cat>
          <c:val>
            <c:numRef>
              <c:f>'２学期　まとめ１'!$T$103:$T$104</c:f>
              <c:numCache>
                <c:formatCode>General</c:formatCode>
                <c:ptCount val="2"/>
                <c:pt idx="0">
                  <c:v>83</c:v>
                </c:pt>
                <c:pt idx="1">
                  <c:v>80</c:v>
                </c:pt>
              </c:numCache>
            </c:numRef>
          </c:val>
        </c:ser>
        <c:ser>
          <c:idx val="3"/>
          <c:order val="3"/>
          <c:invertIfNegative val="0"/>
          <c:dLbls>
            <c:dLbl>
              <c:idx val="0"/>
              <c:layout>
                <c:manualLayout>
                  <c:x val="-4.1601664066562667E-3"/>
                  <c:y val="-0.10833333333333335"/>
                </c:manualLayout>
              </c:layout>
              <c:tx>
                <c:rich>
                  <a:bodyPr/>
                  <a:lstStyle/>
                  <a:p>
                    <a:pPr>
                      <a:defRPr/>
                    </a:pPr>
                    <a:r>
                      <a:rPr lang="ja-JP" altLang="en-US"/>
                      <a:t>４</a:t>
                    </a:r>
                    <a:endParaRPr lang="en-US"/>
                  </a:p>
                </c:rich>
              </c:tx>
              <c:spPr/>
              <c:dLblPos val="ctr"/>
              <c:showLegendKey val="0"/>
              <c:showVal val="0"/>
              <c:showCatName val="0"/>
              <c:showSerName val="0"/>
              <c:showPercent val="0"/>
              <c:showBubbleSize val="0"/>
            </c:dLbl>
            <c:dLbl>
              <c:idx val="1"/>
              <c:layout>
                <c:manualLayout>
                  <c:x val="0"/>
                  <c:y val="-0.10833333333333335"/>
                </c:manualLayout>
              </c:layout>
              <c:tx>
                <c:rich>
                  <a:bodyPr/>
                  <a:lstStyle/>
                  <a:p>
                    <a:pPr>
                      <a:defRPr/>
                    </a:pPr>
                    <a:r>
                      <a:rPr lang="ja-JP" altLang="en-US"/>
                      <a:t>４</a:t>
                    </a:r>
                    <a:endParaRPr lang="en-US" altLang="ja-JP"/>
                  </a:p>
                </c:rich>
              </c:tx>
              <c:spPr/>
              <c:dLblPos val="ctr"/>
              <c:showLegendKey val="0"/>
              <c:showVal val="0"/>
              <c:showCatName val="0"/>
              <c:showSerName val="0"/>
              <c:showPercent val="0"/>
              <c:showBubbleSize val="0"/>
            </c:dLbl>
            <c:showLegendKey val="0"/>
            <c:showVal val="0"/>
            <c:showCatName val="0"/>
            <c:showSerName val="1"/>
            <c:showPercent val="0"/>
            <c:showBubbleSize val="0"/>
            <c:showLeaderLines val="0"/>
          </c:dLbls>
          <c:cat>
            <c:strRef>
              <c:f>'２学期　まとめ１'!$Q$103:$Q$104</c:f>
              <c:strCache>
                <c:ptCount val="2"/>
                <c:pt idx="0">
                  <c:v>1学期　集計</c:v>
                </c:pt>
                <c:pt idx="1">
                  <c:v>2学期　集計</c:v>
                </c:pt>
              </c:strCache>
            </c:strRef>
          </c:cat>
          <c:val>
            <c:numRef>
              <c:f>'２学期　まとめ１'!$U$103:$U$104</c:f>
              <c:numCache>
                <c:formatCode>General</c:formatCode>
                <c:ptCount val="2"/>
                <c:pt idx="0">
                  <c:v>10</c:v>
                </c:pt>
                <c:pt idx="1">
                  <c:v>13</c:v>
                </c:pt>
              </c:numCache>
            </c:numRef>
          </c:val>
        </c:ser>
        <c:ser>
          <c:idx val="4"/>
          <c:order val="4"/>
          <c:invertIfNegative val="0"/>
          <c:dLbls>
            <c:delete val="1"/>
          </c:dLbls>
          <c:cat>
            <c:strRef>
              <c:f>'２学期　まとめ１'!$Q$103:$Q$104</c:f>
              <c:strCache>
                <c:ptCount val="2"/>
                <c:pt idx="0">
                  <c:v>1学期　集計</c:v>
                </c:pt>
                <c:pt idx="1">
                  <c:v>2学期　集計</c:v>
                </c:pt>
              </c:strCache>
            </c:strRef>
          </c:cat>
          <c:val>
            <c:numRef>
              <c:f>'２学期　まとめ１'!$V$103:$V$104</c:f>
              <c:numCache>
                <c:formatCode>General</c:formatCode>
                <c:ptCount val="2"/>
              </c:numCache>
            </c:numRef>
          </c:val>
        </c:ser>
        <c:dLbls>
          <c:showLegendKey val="0"/>
          <c:showVal val="0"/>
          <c:showCatName val="0"/>
          <c:showSerName val="1"/>
          <c:showPercent val="0"/>
          <c:showBubbleSize val="0"/>
        </c:dLbls>
        <c:gapWidth val="150"/>
        <c:overlap val="100"/>
        <c:axId val="119815168"/>
        <c:axId val="119825152"/>
      </c:barChart>
      <c:catAx>
        <c:axId val="119815168"/>
        <c:scaling>
          <c:orientation val="minMax"/>
        </c:scaling>
        <c:delete val="0"/>
        <c:axPos val="l"/>
        <c:numFmt formatCode="General" sourceLinked="1"/>
        <c:majorTickMark val="in"/>
        <c:minorTickMark val="none"/>
        <c:tickLblPos val="nextTo"/>
        <c:txPr>
          <a:bodyPr rot="0" vert="horz"/>
          <a:lstStyle/>
          <a:p>
            <a:pPr>
              <a:defRPr/>
            </a:pPr>
            <a:endParaRPr lang="ja-JP"/>
          </a:p>
        </c:txPr>
        <c:crossAx val="119825152"/>
        <c:crosses val="autoZero"/>
        <c:auto val="1"/>
        <c:lblAlgn val="ctr"/>
        <c:lblOffset val="100"/>
        <c:tickLblSkip val="1"/>
        <c:tickMarkSkip val="1"/>
        <c:noMultiLvlLbl val="0"/>
      </c:catAx>
      <c:valAx>
        <c:axId val="119825152"/>
        <c:scaling>
          <c:orientation val="minMax"/>
        </c:scaling>
        <c:delete val="0"/>
        <c:axPos val="b"/>
        <c:majorGridlines/>
        <c:numFmt formatCode="0%" sourceLinked="1"/>
        <c:majorTickMark val="in"/>
        <c:minorTickMark val="none"/>
        <c:tickLblPos val="nextTo"/>
        <c:txPr>
          <a:bodyPr rot="0" vert="horz"/>
          <a:lstStyle/>
          <a:p>
            <a:pPr>
              <a:defRPr/>
            </a:pPr>
            <a:endParaRPr lang="ja-JP"/>
          </a:p>
        </c:txPr>
        <c:crossAx val="119815168"/>
        <c:crosses val="autoZero"/>
        <c:crossBetween val="between"/>
      </c:valAx>
    </c:plotArea>
    <c:plotVisOnly val="1"/>
    <c:dispBlanksAs val="gap"/>
    <c:showDLblsOverMax val="0"/>
  </c:chart>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825448987627381"/>
          <c:y val="8.0214113192767167E-2"/>
          <c:w val="0.63174799029015571"/>
          <c:h val="0.71657941118872703"/>
        </c:manualLayout>
      </c:layout>
      <c:barChart>
        <c:barDir val="bar"/>
        <c:grouping val="percentStacked"/>
        <c:varyColors val="0"/>
        <c:ser>
          <c:idx val="0"/>
          <c:order val="0"/>
          <c:tx>
            <c:strRef>
              <c:f>'１学期児童データ'!$M$17</c:f>
              <c:strCache>
                <c:ptCount val="1"/>
                <c:pt idx="0">
                  <c:v>1</c:v>
                </c:pt>
              </c:strCache>
            </c:strRef>
          </c:tx>
          <c:spPr>
            <a:solidFill>
              <a:srgbClr val="9999FF"/>
            </a:solidFill>
            <a:ln w="12700">
              <a:solidFill>
                <a:srgbClr val="000000"/>
              </a:solidFill>
              <a:prstDash val="solid"/>
            </a:ln>
          </c:spPr>
          <c:invertIfNegative val="0"/>
          <c:cat>
            <c:strRef>
              <c:f>'１学期児童データ'!$L$18:$L$22</c:f>
              <c:strCache>
                <c:ptCount val="5"/>
                <c:pt idx="0">
                  <c:v>2年生</c:v>
                </c:pt>
                <c:pt idx="1">
                  <c:v>3年生</c:v>
                </c:pt>
                <c:pt idx="2">
                  <c:v>4年生</c:v>
                </c:pt>
                <c:pt idx="3">
                  <c:v>5年生</c:v>
                </c:pt>
                <c:pt idx="4">
                  <c:v>6年生</c:v>
                </c:pt>
              </c:strCache>
            </c:strRef>
          </c:cat>
          <c:val>
            <c:numRef>
              <c:f>'１学期児童データ'!$M$18:$M$22</c:f>
              <c:numCache>
                <c:formatCode>General</c:formatCode>
                <c:ptCount val="5"/>
                <c:pt idx="0">
                  <c:v>25</c:v>
                </c:pt>
                <c:pt idx="1">
                  <c:v>22</c:v>
                </c:pt>
                <c:pt idx="2">
                  <c:v>30</c:v>
                </c:pt>
                <c:pt idx="3">
                  <c:v>5</c:v>
                </c:pt>
                <c:pt idx="4">
                  <c:v>6</c:v>
                </c:pt>
              </c:numCache>
            </c:numRef>
          </c:val>
        </c:ser>
        <c:ser>
          <c:idx val="1"/>
          <c:order val="1"/>
          <c:tx>
            <c:strRef>
              <c:f>'１学期児童データ'!$N$17</c:f>
              <c:strCache>
                <c:ptCount val="1"/>
                <c:pt idx="0">
                  <c:v>2</c:v>
                </c:pt>
              </c:strCache>
            </c:strRef>
          </c:tx>
          <c:spPr>
            <a:solidFill>
              <a:srgbClr val="993366"/>
            </a:solidFill>
            <a:ln w="12700">
              <a:solidFill>
                <a:srgbClr val="000000"/>
              </a:solidFill>
              <a:prstDash val="solid"/>
            </a:ln>
          </c:spPr>
          <c:invertIfNegative val="0"/>
          <c:cat>
            <c:strRef>
              <c:f>'１学期児童データ'!$L$18:$L$22</c:f>
              <c:strCache>
                <c:ptCount val="5"/>
                <c:pt idx="0">
                  <c:v>2年生</c:v>
                </c:pt>
                <c:pt idx="1">
                  <c:v>3年生</c:v>
                </c:pt>
                <c:pt idx="2">
                  <c:v>4年生</c:v>
                </c:pt>
                <c:pt idx="3">
                  <c:v>5年生</c:v>
                </c:pt>
                <c:pt idx="4">
                  <c:v>6年生</c:v>
                </c:pt>
              </c:strCache>
            </c:strRef>
          </c:cat>
          <c:val>
            <c:numRef>
              <c:f>'１学期児童データ'!$N$18:$N$22</c:f>
              <c:numCache>
                <c:formatCode>General</c:formatCode>
                <c:ptCount val="5"/>
                <c:pt idx="0">
                  <c:v>32</c:v>
                </c:pt>
                <c:pt idx="1">
                  <c:v>38</c:v>
                </c:pt>
                <c:pt idx="2">
                  <c:v>35</c:v>
                </c:pt>
                <c:pt idx="3">
                  <c:v>22</c:v>
                </c:pt>
                <c:pt idx="4">
                  <c:v>13</c:v>
                </c:pt>
              </c:numCache>
            </c:numRef>
          </c:val>
        </c:ser>
        <c:ser>
          <c:idx val="2"/>
          <c:order val="2"/>
          <c:tx>
            <c:strRef>
              <c:f>'１学期児童データ'!$O$17</c:f>
              <c:strCache>
                <c:ptCount val="1"/>
                <c:pt idx="0">
                  <c:v>3</c:v>
                </c:pt>
              </c:strCache>
            </c:strRef>
          </c:tx>
          <c:spPr>
            <a:solidFill>
              <a:srgbClr val="FFFFCC"/>
            </a:solidFill>
            <a:ln w="12700">
              <a:solidFill>
                <a:srgbClr val="000000"/>
              </a:solidFill>
              <a:prstDash val="solid"/>
            </a:ln>
          </c:spPr>
          <c:invertIfNegative val="0"/>
          <c:cat>
            <c:strRef>
              <c:f>'１学期児童データ'!$L$18:$L$22</c:f>
              <c:strCache>
                <c:ptCount val="5"/>
                <c:pt idx="0">
                  <c:v>2年生</c:v>
                </c:pt>
                <c:pt idx="1">
                  <c:v>3年生</c:v>
                </c:pt>
                <c:pt idx="2">
                  <c:v>4年生</c:v>
                </c:pt>
                <c:pt idx="3">
                  <c:v>5年生</c:v>
                </c:pt>
                <c:pt idx="4">
                  <c:v>6年生</c:v>
                </c:pt>
              </c:strCache>
            </c:strRef>
          </c:cat>
          <c:val>
            <c:numRef>
              <c:f>'１学期児童データ'!$O$18:$O$22</c:f>
              <c:numCache>
                <c:formatCode>General</c:formatCode>
                <c:ptCount val="5"/>
                <c:pt idx="0">
                  <c:v>18</c:v>
                </c:pt>
                <c:pt idx="1">
                  <c:v>19</c:v>
                </c:pt>
                <c:pt idx="2">
                  <c:v>18</c:v>
                </c:pt>
                <c:pt idx="3">
                  <c:v>44</c:v>
                </c:pt>
                <c:pt idx="4">
                  <c:v>22</c:v>
                </c:pt>
              </c:numCache>
            </c:numRef>
          </c:val>
        </c:ser>
        <c:ser>
          <c:idx val="3"/>
          <c:order val="3"/>
          <c:tx>
            <c:strRef>
              <c:f>'１学期児童データ'!$P$17</c:f>
              <c:strCache>
                <c:ptCount val="1"/>
                <c:pt idx="0">
                  <c:v>4</c:v>
                </c:pt>
              </c:strCache>
            </c:strRef>
          </c:tx>
          <c:spPr>
            <a:solidFill>
              <a:srgbClr val="CCFFFF"/>
            </a:solidFill>
            <a:ln w="12700">
              <a:solidFill>
                <a:srgbClr val="000000"/>
              </a:solidFill>
              <a:prstDash val="solid"/>
            </a:ln>
          </c:spPr>
          <c:invertIfNegative val="0"/>
          <c:cat>
            <c:strRef>
              <c:f>'１学期児童データ'!$L$18:$L$22</c:f>
              <c:strCache>
                <c:ptCount val="5"/>
                <c:pt idx="0">
                  <c:v>2年生</c:v>
                </c:pt>
                <c:pt idx="1">
                  <c:v>3年生</c:v>
                </c:pt>
                <c:pt idx="2">
                  <c:v>4年生</c:v>
                </c:pt>
                <c:pt idx="3">
                  <c:v>5年生</c:v>
                </c:pt>
                <c:pt idx="4">
                  <c:v>6年生</c:v>
                </c:pt>
              </c:strCache>
            </c:strRef>
          </c:cat>
          <c:val>
            <c:numRef>
              <c:f>'１学期児童データ'!$P$18:$P$22</c:f>
              <c:numCache>
                <c:formatCode>General</c:formatCode>
                <c:ptCount val="5"/>
                <c:pt idx="0">
                  <c:v>7</c:v>
                </c:pt>
                <c:pt idx="1">
                  <c:v>5</c:v>
                </c:pt>
                <c:pt idx="2">
                  <c:v>8</c:v>
                </c:pt>
                <c:pt idx="3">
                  <c:v>15</c:v>
                </c:pt>
                <c:pt idx="4">
                  <c:v>14</c:v>
                </c:pt>
              </c:numCache>
            </c:numRef>
          </c:val>
        </c:ser>
        <c:dLbls>
          <c:showLegendKey val="0"/>
          <c:showVal val="0"/>
          <c:showCatName val="0"/>
          <c:showSerName val="0"/>
          <c:showPercent val="0"/>
          <c:showBubbleSize val="0"/>
        </c:dLbls>
        <c:gapWidth val="150"/>
        <c:overlap val="100"/>
        <c:axId val="97118080"/>
        <c:axId val="97119616"/>
      </c:barChart>
      <c:catAx>
        <c:axId val="97118080"/>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7119616"/>
        <c:crosses val="autoZero"/>
        <c:auto val="1"/>
        <c:lblAlgn val="ctr"/>
        <c:lblOffset val="100"/>
        <c:tickLblSkip val="1"/>
        <c:tickMarkSkip val="1"/>
        <c:noMultiLvlLbl val="0"/>
      </c:catAx>
      <c:valAx>
        <c:axId val="97119616"/>
        <c:scaling>
          <c:orientation val="minMax"/>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7118080"/>
        <c:crosses val="autoZero"/>
        <c:crossBetween val="between"/>
      </c:valAx>
      <c:spPr>
        <a:solidFill>
          <a:srgbClr val="C0C0C0"/>
        </a:solidFill>
        <a:ln w="12700">
          <a:solidFill>
            <a:srgbClr val="808080"/>
          </a:solidFill>
          <a:prstDash val="solid"/>
        </a:ln>
      </c:spPr>
    </c:plotArea>
    <c:legend>
      <c:legendPos val="r"/>
      <c:layout>
        <c:manualLayout>
          <c:xMode val="edge"/>
          <c:yMode val="edge"/>
          <c:x val="0.89577464788732397"/>
          <c:y val="0.265625"/>
          <c:w val="7.6056338028169024E-2"/>
          <c:h val="0.3437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9"/>
    </mc:Choice>
    <mc:Fallback>
      <c:style val="9"/>
    </mc:Fallback>
  </mc:AlternateContent>
  <c:chart>
    <c:autoTitleDeleted val="0"/>
    <c:plotArea>
      <c:layout>
        <c:manualLayout>
          <c:layoutTarget val="inner"/>
          <c:xMode val="edge"/>
          <c:yMode val="edge"/>
          <c:x val="0.25568635539057138"/>
          <c:y val="0.12861006849455017"/>
          <c:w val="0.70595163532365646"/>
          <c:h val="0.58180745271344181"/>
        </c:manualLayout>
      </c:layout>
      <c:barChart>
        <c:barDir val="bar"/>
        <c:grouping val="percentStacked"/>
        <c:varyColors val="0"/>
        <c:ser>
          <c:idx val="0"/>
          <c:order val="0"/>
          <c:invertIfNegative val="0"/>
          <c:dLbls>
            <c:dLbl>
              <c:idx val="0"/>
              <c:layout>
                <c:manualLayout>
                  <c:x val="3.7839260160059464E-17"/>
                  <c:y val="-0.11040339702760085"/>
                </c:manualLayout>
              </c:layout>
              <c:tx>
                <c:rich>
                  <a:bodyPr/>
                  <a:lstStyle/>
                  <a:p>
                    <a:pPr>
                      <a:defRPr/>
                    </a:pPr>
                    <a:r>
                      <a:rPr lang="ja-JP" altLang="en-US"/>
                      <a:t>１</a:t>
                    </a:r>
                    <a:endParaRPr lang="en-US"/>
                  </a:p>
                </c:rich>
              </c:tx>
              <c:spPr/>
              <c:dLblPos val="ctr"/>
              <c:showLegendKey val="0"/>
              <c:showVal val="0"/>
              <c:showCatName val="0"/>
              <c:showSerName val="0"/>
              <c:showPercent val="0"/>
              <c:showBubbleSize val="0"/>
            </c:dLbl>
            <c:dLbl>
              <c:idx val="1"/>
              <c:layout>
                <c:manualLayout>
                  <c:x val="3.7839260160059464E-17"/>
                  <c:y val="-0.11889596602972398"/>
                </c:manualLayout>
              </c:layout>
              <c:tx>
                <c:rich>
                  <a:bodyPr/>
                  <a:lstStyle/>
                  <a:p>
                    <a:pPr>
                      <a:defRPr/>
                    </a:pPr>
                    <a:r>
                      <a:rPr lang="en-US"/>
                      <a:t>1</a:t>
                    </a:r>
                  </a:p>
                </c:rich>
              </c:tx>
              <c:spPr/>
              <c:dLblPos val="ctr"/>
              <c:showLegendKey val="0"/>
              <c:showVal val="0"/>
              <c:showCatName val="0"/>
              <c:showSerName val="0"/>
              <c:showPercent val="0"/>
              <c:showBubbleSize val="0"/>
            </c:dLbl>
            <c:showLegendKey val="0"/>
            <c:showVal val="0"/>
            <c:showCatName val="0"/>
            <c:showSerName val="1"/>
            <c:showPercent val="0"/>
            <c:showBubbleSize val="0"/>
            <c:showLeaderLines val="0"/>
          </c:dLbls>
          <c:cat>
            <c:strRef>
              <c:f>'２学期　まとめ１'!$Q$130:$Q$131</c:f>
              <c:strCache>
                <c:ptCount val="2"/>
                <c:pt idx="0">
                  <c:v>1学期　集計</c:v>
                </c:pt>
                <c:pt idx="1">
                  <c:v>2学期　集計</c:v>
                </c:pt>
              </c:strCache>
            </c:strRef>
          </c:cat>
          <c:val>
            <c:numRef>
              <c:f>'２学期　まとめ１'!$R$130:$R$131</c:f>
              <c:numCache>
                <c:formatCode>General</c:formatCode>
                <c:ptCount val="2"/>
                <c:pt idx="0">
                  <c:v>57</c:v>
                </c:pt>
                <c:pt idx="1">
                  <c:v>48</c:v>
                </c:pt>
              </c:numCache>
            </c:numRef>
          </c:val>
        </c:ser>
        <c:ser>
          <c:idx val="1"/>
          <c:order val="1"/>
          <c:invertIfNegative val="0"/>
          <c:dLbls>
            <c:dLbl>
              <c:idx val="0"/>
              <c:layout>
                <c:manualLayout>
                  <c:x val="0"/>
                  <c:y val="-0.11889596602972398"/>
                </c:manualLayout>
              </c:layout>
              <c:tx>
                <c:rich>
                  <a:bodyPr/>
                  <a:lstStyle/>
                  <a:p>
                    <a:pPr>
                      <a:defRPr/>
                    </a:pPr>
                    <a:r>
                      <a:rPr lang="ja-JP" altLang="en-US"/>
                      <a:t>２</a:t>
                    </a:r>
                    <a:endParaRPr lang="en-US"/>
                  </a:p>
                </c:rich>
              </c:tx>
              <c:spPr/>
              <c:dLblPos val="ctr"/>
              <c:showLegendKey val="0"/>
              <c:showVal val="0"/>
              <c:showCatName val="0"/>
              <c:showSerName val="0"/>
              <c:showPercent val="0"/>
              <c:showBubbleSize val="0"/>
            </c:dLbl>
            <c:dLbl>
              <c:idx val="1"/>
              <c:layout>
                <c:manualLayout>
                  <c:x val="7.5678520320118917E-17"/>
                  <c:y val="-0.11040339702760085"/>
                </c:manualLayout>
              </c:layout>
              <c:tx>
                <c:rich>
                  <a:bodyPr/>
                  <a:lstStyle/>
                  <a:p>
                    <a:pPr>
                      <a:defRPr/>
                    </a:pPr>
                    <a:r>
                      <a:rPr lang="ja-JP"/>
                      <a:t>２</a:t>
                    </a:r>
                    <a:endParaRPr lang="en-US"/>
                  </a:p>
                </c:rich>
              </c:tx>
              <c:spPr/>
              <c:dLblPos val="ctr"/>
              <c:showLegendKey val="0"/>
              <c:showVal val="0"/>
              <c:showCatName val="0"/>
              <c:showSerName val="0"/>
              <c:showPercent val="0"/>
              <c:showBubbleSize val="0"/>
            </c:dLbl>
            <c:showLegendKey val="0"/>
            <c:showVal val="0"/>
            <c:showCatName val="0"/>
            <c:showSerName val="1"/>
            <c:showPercent val="0"/>
            <c:showBubbleSize val="0"/>
            <c:showLeaderLines val="0"/>
          </c:dLbls>
          <c:cat>
            <c:strRef>
              <c:f>'２学期　まとめ１'!$Q$130:$Q$131</c:f>
              <c:strCache>
                <c:ptCount val="2"/>
                <c:pt idx="0">
                  <c:v>1学期　集計</c:v>
                </c:pt>
                <c:pt idx="1">
                  <c:v>2学期　集計</c:v>
                </c:pt>
              </c:strCache>
            </c:strRef>
          </c:cat>
          <c:val>
            <c:numRef>
              <c:f>'２学期　まとめ１'!$S$130:$S$131</c:f>
              <c:numCache>
                <c:formatCode>General</c:formatCode>
                <c:ptCount val="2"/>
                <c:pt idx="0">
                  <c:v>201</c:v>
                </c:pt>
                <c:pt idx="1">
                  <c:v>207</c:v>
                </c:pt>
              </c:numCache>
            </c:numRef>
          </c:val>
        </c:ser>
        <c:ser>
          <c:idx val="2"/>
          <c:order val="2"/>
          <c:invertIfNegative val="0"/>
          <c:dLbls>
            <c:dLbl>
              <c:idx val="0"/>
              <c:layout>
                <c:manualLayout>
                  <c:x val="0"/>
                  <c:y val="-0.11040339702760085"/>
                </c:manualLayout>
              </c:layout>
              <c:tx>
                <c:rich>
                  <a:bodyPr/>
                  <a:lstStyle/>
                  <a:p>
                    <a:pPr>
                      <a:defRPr/>
                    </a:pPr>
                    <a:r>
                      <a:rPr lang="ja-JP"/>
                      <a:t>３</a:t>
                    </a:r>
                    <a:endParaRPr lang="en-US"/>
                  </a:p>
                </c:rich>
              </c:tx>
              <c:spPr/>
              <c:dLblPos val="ctr"/>
              <c:showLegendKey val="0"/>
              <c:showVal val="0"/>
              <c:showCatName val="0"/>
              <c:showSerName val="0"/>
              <c:showPercent val="0"/>
              <c:showBubbleSize val="0"/>
            </c:dLbl>
            <c:dLbl>
              <c:idx val="1"/>
              <c:layout>
                <c:manualLayout>
                  <c:x val="0"/>
                  <c:y val="-0.1019108280254777"/>
                </c:manualLayout>
              </c:layout>
              <c:tx>
                <c:rich>
                  <a:bodyPr/>
                  <a:lstStyle/>
                  <a:p>
                    <a:pPr>
                      <a:defRPr/>
                    </a:pPr>
                    <a:r>
                      <a:rPr lang="ja-JP"/>
                      <a:t>３</a:t>
                    </a:r>
                    <a:endParaRPr lang="en-US"/>
                  </a:p>
                </c:rich>
              </c:tx>
              <c:spPr/>
              <c:dLblPos val="ctr"/>
              <c:showLegendKey val="0"/>
              <c:showVal val="0"/>
              <c:showCatName val="0"/>
              <c:showSerName val="0"/>
              <c:showPercent val="0"/>
              <c:showBubbleSize val="0"/>
            </c:dLbl>
            <c:showLegendKey val="0"/>
            <c:showVal val="0"/>
            <c:showCatName val="0"/>
            <c:showSerName val="1"/>
            <c:showPercent val="0"/>
            <c:showBubbleSize val="0"/>
            <c:showLeaderLines val="0"/>
          </c:dLbls>
          <c:cat>
            <c:strRef>
              <c:f>'２学期　まとめ１'!$Q$130:$Q$131</c:f>
              <c:strCache>
                <c:ptCount val="2"/>
                <c:pt idx="0">
                  <c:v>1学期　集計</c:v>
                </c:pt>
                <c:pt idx="1">
                  <c:v>2学期　集計</c:v>
                </c:pt>
              </c:strCache>
            </c:strRef>
          </c:cat>
          <c:val>
            <c:numRef>
              <c:f>'２学期　まとめ１'!$T$130:$T$131</c:f>
              <c:numCache>
                <c:formatCode>General</c:formatCode>
                <c:ptCount val="2"/>
                <c:pt idx="0">
                  <c:v>64</c:v>
                </c:pt>
                <c:pt idx="1">
                  <c:v>63</c:v>
                </c:pt>
              </c:numCache>
            </c:numRef>
          </c:val>
        </c:ser>
        <c:ser>
          <c:idx val="3"/>
          <c:order val="3"/>
          <c:invertIfNegative val="0"/>
          <c:dLbls>
            <c:dLbl>
              <c:idx val="0"/>
              <c:layout>
                <c:manualLayout>
                  <c:x val="0"/>
                  <c:y val="-0.11040339702760085"/>
                </c:manualLayout>
              </c:layout>
              <c:tx>
                <c:rich>
                  <a:bodyPr/>
                  <a:lstStyle/>
                  <a:p>
                    <a:pPr>
                      <a:defRPr/>
                    </a:pPr>
                    <a:r>
                      <a:rPr lang="ja-JP" altLang="en-US"/>
                      <a:t>４</a:t>
                    </a:r>
                    <a:endParaRPr lang="en-US"/>
                  </a:p>
                </c:rich>
              </c:tx>
              <c:spPr/>
              <c:dLblPos val="ctr"/>
              <c:showLegendKey val="0"/>
              <c:showVal val="0"/>
              <c:showCatName val="0"/>
              <c:showSerName val="0"/>
              <c:showPercent val="0"/>
              <c:showBubbleSize val="0"/>
            </c:dLbl>
            <c:dLbl>
              <c:idx val="1"/>
              <c:delete val="1"/>
            </c:dLbl>
            <c:showLegendKey val="0"/>
            <c:showVal val="0"/>
            <c:showCatName val="0"/>
            <c:showSerName val="1"/>
            <c:showPercent val="0"/>
            <c:showBubbleSize val="0"/>
            <c:showLeaderLines val="0"/>
          </c:dLbls>
          <c:cat>
            <c:strRef>
              <c:f>'２学期　まとめ１'!$Q$130:$Q$131</c:f>
              <c:strCache>
                <c:ptCount val="2"/>
                <c:pt idx="0">
                  <c:v>1学期　集計</c:v>
                </c:pt>
                <c:pt idx="1">
                  <c:v>2学期　集計</c:v>
                </c:pt>
              </c:strCache>
            </c:strRef>
          </c:cat>
          <c:val>
            <c:numRef>
              <c:f>'２学期　まとめ１'!$U$130:$U$131</c:f>
              <c:numCache>
                <c:formatCode>General</c:formatCode>
                <c:ptCount val="2"/>
                <c:pt idx="0">
                  <c:v>2</c:v>
                </c:pt>
                <c:pt idx="1">
                  <c:v>4</c:v>
                </c:pt>
              </c:numCache>
            </c:numRef>
          </c:val>
        </c:ser>
        <c:ser>
          <c:idx val="4"/>
          <c:order val="4"/>
          <c:invertIfNegative val="0"/>
          <c:dLbls>
            <c:dLbl>
              <c:idx val="0"/>
              <c:delete val="1"/>
            </c:dLbl>
            <c:dLbl>
              <c:idx val="1"/>
              <c:layout>
                <c:manualLayout>
                  <c:x val="0"/>
                  <c:y val="-0.1019108280254777"/>
                </c:manualLayout>
              </c:layout>
              <c:tx>
                <c:rich>
                  <a:bodyPr/>
                  <a:lstStyle/>
                  <a:p>
                    <a:pPr>
                      <a:defRPr/>
                    </a:pPr>
                    <a:r>
                      <a:rPr lang="ja-JP" altLang="en-US"/>
                      <a:t>４</a:t>
                    </a:r>
                    <a:endParaRPr lang="ja-JP"/>
                  </a:p>
                </c:rich>
              </c:tx>
              <c:spPr/>
              <c:dLblPos val="ctr"/>
              <c:showLegendKey val="0"/>
              <c:showVal val="0"/>
              <c:showCatName val="0"/>
              <c:showSerName val="0"/>
              <c:showPercent val="0"/>
              <c:showBubbleSize val="0"/>
            </c:dLbl>
            <c:showLegendKey val="0"/>
            <c:showVal val="0"/>
            <c:showCatName val="0"/>
            <c:showSerName val="1"/>
            <c:showPercent val="0"/>
            <c:showBubbleSize val="0"/>
            <c:showLeaderLines val="0"/>
          </c:dLbls>
          <c:cat>
            <c:strRef>
              <c:f>'２学期　まとめ１'!$Q$130:$Q$131</c:f>
              <c:strCache>
                <c:ptCount val="2"/>
                <c:pt idx="0">
                  <c:v>1学期　集計</c:v>
                </c:pt>
                <c:pt idx="1">
                  <c:v>2学期　集計</c:v>
                </c:pt>
              </c:strCache>
            </c:strRef>
          </c:cat>
          <c:val>
            <c:numRef>
              <c:f>'２学期　まとめ１'!$V$130:$V$131</c:f>
              <c:numCache>
                <c:formatCode>General</c:formatCode>
                <c:ptCount val="2"/>
                <c:pt idx="1">
                  <c:v>1</c:v>
                </c:pt>
              </c:numCache>
            </c:numRef>
          </c:val>
        </c:ser>
        <c:dLbls>
          <c:showLegendKey val="0"/>
          <c:showVal val="0"/>
          <c:showCatName val="0"/>
          <c:showSerName val="1"/>
          <c:showPercent val="0"/>
          <c:showBubbleSize val="0"/>
        </c:dLbls>
        <c:gapWidth val="150"/>
        <c:overlap val="100"/>
        <c:axId val="119895168"/>
        <c:axId val="119896704"/>
      </c:barChart>
      <c:catAx>
        <c:axId val="119895168"/>
        <c:scaling>
          <c:orientation val="minMax"/>
        </c:scaling>
        <c:delete val="0"/>
        <c:axPos val="l"/>
        <c:numFmt formatCode="General" sourceLinked="1"/>
        <c:majorTickMark val="in"/>
        <c:minorTickMark val="none"/>
        <c:tickLblPos val="nextTo"/>
        <c:txPr>
          <a:bodyPr rot="0" vert="horz"/>
          <a:lstStyle/>
          <a:p>
            <a:pPr>
              <a:defRPr/>
            </a:pPr>
            <a:endParaRPr lang="ja-JP"/>
          </a:p>
        </c:txPr>
        <c:crossAx val="119896704"/>
        <c:crosses val="autoZero"/>
        <c:auto val="1"/>
        <c:lblAlgn val="ctr"/>
        <c:lblOffset val="100"/>
        <c:tickLblSkip val="1"/>
        <c:tickMarkSkip val="1"/>
        <c:noMultiLvlLbl val="0"/>
      </c:catAx>
      <c:valAx>
        <c:axId val="119896704"/>
        <c:scaling>
          <c:orientation val="minMax"/>
        </c:scaling>
        <c:delete val="0"/>
        <c:axPos val="b"/>
        <c:majorGridlines/>
        <c:numFmt formatCode="0%" sourceLinked="1"/>
        <c:majorTickMark val="in"/>
        <c:minorTickMark val="none"/>
        <c:tickLblPos val="nextTo"/>
        <c:txPr>
          <a:bodyPr rot="0" vert="horz"/>
          <a:lstStyle/>
          <a:p>
            <a:pPr>
              <a:defRPr/>
            </a:pPr>
            <a:endParaRPr lang="ja-JP"/>
          </a:p>
        </c:txPr>
        <c:crossAx val="119895168"/>
        <c:crosses val="autoZero"/>
        <c:crossBetween val="between"/>
      </c:valAx>
    </c:plotArea>
    <c:plotVisOnly val="1"/>
    <c:dispBlanksAs val="gap"/>
    <c:showDLblsOverMax val="0"/>
  </c:chart>
  <c:printSettings>
    <c:headerFooter alignWithMargins="0"/>
    <c:pageMargins b="0.98399999999999999" l="0.78700000000000003" r="0.78700000000000003" t="0.98399999999999999" header="0.51200000000000001" footer="0.51200000000000001"/>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9"/>
    </mc:Choice>
    <mc:Fallback>
      <c:style val="9"/>
    </mc:Fallback>
  </mc:AlternateContent>
  <c:chart>
    <c:autoTitleDeleted val="0"/>
    <c:plotArea>
      <c:layout>
        <c:manualLayout>
          <c:layoutTarget val="inner"/>
          <c:xMode val="edge"/>
          <c:yMode val="edge"/>
          <c:x val="0.25788631414587737"/>
          <c:y val="0.13089999325330981"/>
          <c:w val="0.70274020604751231"/>
          <c:h val="0.57969997012180885"/>
        </c:manualLayout>
      </c:layout>
      <c:barChart>
        <c:barDir val="bar"/>
        <c:grouping val="percentStacked"/>
        <c:varyColors val="0"/>
        <c:ser>
          <c:idx val="0"/>
          <c:order val="0"/>
          <c:invertIfNegative val="0"/>
          <c:dLbls>
            <c:dLbl>
              <c:idx val="0"/>
              <c:layout>
                <c:manualLayout>
                  <c:x val="0"/>
                  <c:y val="-0.11182795698924732"/>
                </c:manualLayout>
              </c:layout>
              <c:tx>
                <c:rich>
                  <a:bodyPr/>
                  <a:lstStyle/>
                  <a:p>
                    <a:pPr>
                      <a:defRPr/>
                    </a:pPr>
                    <a:r>
                      <a:rPr lang="en-US"/>
                      <a:t>1</a:t>
                    </a:r>
                  </a:p>
                </c:rich>
              </c:tx>
              <c:spPr/>
              <c:dLblPos val="ctr"/>
              <c:showLegendKey val="0"/>
              <c:showVal val="0"/>
              <c:showCatName val="0"/>
              <c:showSerName val="0"/>
              <c:showPercent val="0"/>
              <c:showBubbleSize val="0"/>
            </c:dLbl>
            <c:dLbl>
              <c:idx val="1"/>
              <c:layout>
                <c:manualLayout>
                  <c:x val="0"/>
                  <c:y val="-0.10322580645161294"/>
                </c:manualLayout>
              </c:layout>
              <c:tx>
                <c:rich>
                  <a:bodyPr/>
                  <a:lstStyle/>
                  <a:p>
                    <a:pPr>
                      <a:defRPr/>
                    </a:pPr>
                    <a:r>
                      <a:rPr lang="en-US"/>
                      <a:t>1</a:t>
                    </a:r>
                  </a:p>
                </c:rich>
              </c:tx>
              <c:spPr/>
              <c:dLblPos val="ctr"/>
              <c:showLegendKey val="0"/>
              <c:showVal val="0"/>
              <c:showCatName val="0"/>
              <c:showSerName val="0"/>
              <c:showPercent val="0"/>
              <c:showBubbleSize val="0"/>
            </c:dLbl>
            <c:showLegendKey val="0"/>
            <c:showVal val="0"/>
            <c:showCatName val="0"/>
            <c:showSerName val="1"/>
            <c:showPercent val="0"/>
            <c:showBubbleSize val="0"/>
            <c:showLeaderLines val="0"/>
          </c:dLbls>
          <c:cat>
            <c:strRef>
              <c:f>'２学期　まとめ１'!$Q$146:$Q$147</c:f>
              <c:strCache>
                <c:ptCount val="2"/>
                <c:pt idx="0">
                  <c:v>1学期　集計</c:v>
                </c:pt>
                <c:pt idx="1">
                  <c:v>2学期　集計</c:v>
                </c:pt>
              </c:strCache>
            </c:strRef>
          </c:cat>
          <c:val>
            <c:numRef>
              <c:f>'２学期　まとめ１'!$R$146:$R$147</c:f>
              <c:numCache>
                <c:formatCode>General</c:formatCode>
                <c:ptCount val="2"/>
                <c:pt idx="0">
                  <c:v>108</c:v>
                </c:pt>
                <c:pt idx="1">
                  <c:v>113</c:v>
                </c:pt>
              </c:numCache>
            </c:numRef>
          </c:val>
        </c:ser>
        <c:ser>
          <c:idx val="1"/>
          <c:order val="1"/>
          <c:invertIfNegative val="0"/>
          <c:dLbls>
            <c:dLbl>
              <c:idx val="0"/>
              <c:layout>
                <c:manualLayout>
                  <c:x val="0"/>
                  <c:y val="-0.10322580645161294"/>
                </c:manualLayout>
              </c:layout>
              <c:tx>
                <c:rich>
                  <a:bodyPr/>
                  <a:lstStyle/>
                  <a:p>
                    <a:pPr>
                      <a:defRPr/>
                    </a:pPr>
                    <a:r>
                      <a:rPr lang="ja-JP" altLang="en-US" sz="1000"/>
                      <a:t>２</a:t>
                    </a:r>
                    <a:endParaRPr lang="en-US" sz="1000"/>
                  </a:p>
                </c:rich>
              </c:tx>
              <c:spPr/>
              <c:dLblPos val="ctr"/>
              <c:showLegendKey val="0"/>
              <c:showVal val="0"/>
              <c:showCatName val="0"/>
              <c:showSerName val="0"/>
              <c:showPercent val="0"/>
              <c:showBubbleSize val="0"/>
            </c:dLbl>
            <c:dLbl>
              <c:idx val="1"/>
              <c:layout>
                <c:manualLayout>
                  <c:x val="0"/>
                  <c:y val="-0.10322580645161294"/>
                </c:manualLayout>
              </c:layout>
              <c:tx>
                <c:rich>
                  <a:bodyPr/>
                  <a:lstStyle/>
                  <a:p>
                    <a:pPr>
                      <a:defRPr/>
                    </a:pPr>
                    <a:r>
                      <a:rPr lang="ja-JP"/>
                      <a:t>２</a:t>
                    </a:r>
                    <a:endParaRPr lang="en-US"/>
                  </a:p>
                </c:rich>
              </c:tx>
              <c:spPr/>
              <c:dLblPos val="ctr"/>
              <c:showLegendKey val="0"/>
              <c:showVal val="0"/>
              <c:showCatName val="0"/>
              <c:showSerName val="0"/>
              <c:showPercent val="0"/>
              <c:showBubbleSize val="0"/>
            </c:dLbl>
            <c:showLegendKey val="0"/>
            <c:showVal val="0"/>
            <c:showCatName val="0"/>
            <c:showSerName val="1"/>
            <c:showPercent val="0"/>
            <c:showBubbleSize val="0"/>
            <c:showLeaderLines val="0"/>
          </c:dLbls>
          <c:cat>
            <c:strRef>
              <c:f>'２学期　まとめ１'!$Q$146:$Q$147</c:f>
              <c:strCache>
                <c:ptCount val="2"/>
                <c:pt idx="0">
                  <c:v>1学期　集計</c:v>
                </c:pt>
                <c:pt idx="1">
                  <c:v>2学期　集計</c:v>
                </c:pt>
              </c:strCache>
            </c:strRef>
          </c:cat>
          <c:val>
            <c:numRef>
              <c:f>'２学期　まとめ１'!$S$146:$S$147</c:f>
              <c:numCache>
                <c:formatCode>General</c:formatCode>
                <c:ptCount val="2"/>
                <c:pt idx="0">
                  <c:v>139</c:v>
                </c:pt>
                <c:pt idx="1">
                  <c:v>139</c:v>
                </c:pt>
              </c:numCache>
            </c:numRef>
          </c:val>
        </c:ser>
        <c:ser>
          <c:idx val="2"/>
          <c:order val="2"/>
          <c:invertIfNegative val="0"/>
          <c:dLbls>
            <c:dLbl>
              <c:idx val="0"/>
              <c:layout>
                <c:manualLayout>
                  <c:x val="-2.0703933747412014E-3"/>
                  <c:y val="-0.10322580645161294"/>
                </c:manualLayout>
              </c:layout>
              <c:tx>
                <c:rich>
                  <a:bodyPr/>
                  <a:lstStyle/>
                  <a:p>
                    <a:pPr>
                      <a:defRPr/>
                    </a:pPr>
                    <a:r>
                      <a:rPr lang="ja-JP"/>
                      <a:t>３</a:t>
                    </a:r>
                    <a:endParaRPr lang="en-US"/>
                  </a:p>
                </c:rich>
              </c:tx>
              <c:spPr/>
              <c:dLblPos val="ctr"/>
              <c:showLegendKey val="0"/>
              <c:showVal val="0"/>
              <c:showCatName val="0"/>
              <c:showSerName val="0"/>
              <c:showPercent val="0"/>
              <c:showBubbleSize val="0"/>
            </c:dLbl>
            <c:dLbl>
              <c:idx val="1"/>
              <c:layout>
                <c:manualLayout>
                  <c:x val="0"/>
                  <c:y val="-0.12043010752688174"/>
                </c:manualLayout>
              </c:layout>
              <c:tx>
                <c:rich>
                  <a:bodyPr/>
                  <a:lstStyle/>
                  <a:p>
                    <a:pPr>
                      <a:defRPr/>
                    </a:pPr>
                    <a:r>
                      <a:rPr lang="ja-JP"/>
                      <a:t>３</a:t>
                    </a:r>
                    <a:endParaRPr lang="en-US"/>
                  </a:p>
                </c:rich>
              </c:tx>
              <c:spPr/>
              <c:dLblPos val="ctr"/>
              <c:showLegendKey val="0"/>
              <c:showVal val="0"/>
              <c:showCatName val="0"/>
              <c:showSerName val="0"/>
              <c:showPercent val="0"/>
              <c:showBubbleSize val="0"/>
            </c:dLbl>
            <c:showLegendKey val="0"/>
            <c:showVal val="0"/>
            <c:showCatName val="0"/>
            <c:showSerName val="1"/>
            <c:showPercent val="0"/>
            <c:showBubbleSize val="0"/>
            <c:showLeaderLines val="0"/>
          </c:dLbls>
          <c:cat>
            <c:strRef>
              <c:f>'２学期　まとめ１'!$Q$146:$Q$147</c:f>
              <c:strCache>
                <c:ptCount val="2"/>
                <c:pt idx="0">
                  <c:v>1学期　集計</c:v>
                </c:pt>
                <c:pt idx="1">
                  <c:v>2学期　集計</c:v>
                </c:pt>
              </c:strCache>
            </c:strRef>
          </c:cat>
          <c:val>
            <c:numRef>
              <c:f>'２学期　まとめ１'!$T$146:$T$147</c:f>
              <c:numCache>
                <c:formatCode>General</c:formatCode>
                <c:ptCount val="2"/>
                <c:pt idx="0">
                  <c:v>76</c:v>
                </c:pt>
                <c:pt idx="1">
                  <c:v>68</c:v>
                </c:pt>
              </c:numCache>
            </c:numRef>
          </c:val>
        </c:ser>
        <c:ser>
          <c:idx val="3"/>
          <c:order val="3"/>
          <c:invertIfNegative val="0"/>
          <c:dLbls>
            <c:dLbl>
              <c:idx val="0"/>
              <c:layout>
                <c:manualLayout>
                  <c:x val="-2.0703933747412014E-3"/>
                  <c:y val="-0.12043010752688174"/>
                </c:manualLayout>
              </c:layout>
              <c:tx>
                <c:rich>
                  <a:bodyPr/>
                  <a:lstStyle/>
                  <a:p>
                    <a:pPr>
                      <a:defRPr/>
                    </a:pPr>
                    <a:r>
                      <a:rPr lang="ja-JP" altLang="en-US"/>
                      <a:t>４</a:t>
                    </a:r>
                    <a:endParaRPr lang="en-US"/>
                  </a:p>
                </c:rich>
              </c:tx>
              <c:spPr/>
              <c:dLblPos val="ctr"/>
              <c:showLegendKey val="0"/>
              <c:showVal val="0"/>
              <c:showCatName val="0"/>
              <c:showSerName val="0"/>
              <c:showPercent val="0"/>
              <c:showBubbleSize val="0"/>
            </c:dLbl>
            <c:dLbl>
              <c:idx val="1"/>
              <c:delete val="1"/>
            </c:dLbl>
            <c:showLegendKey val="0"/>
            <c:showVal val="0"/>
            <c:showCatName val="0"/>
            <c:showSerName val="1"/>
            <c:showPercent val="0"/>
            <c:showBubbleSize val="0"/>
            <c:showLeaderLines val="0"/>
          </c:dLbls>
          <c:cat>
            <c:strRef>
              <c:f>'２学期　まとめ１'!$Q$146:$Q$147</c:f>
              <c:strCache>
                <c:ptCount val="2"/>
                <c:pt idx="0">
                  <c:v>1学期　集計</c:v>
                </c:pt>
                <c:pt idx="1">
                  <c:v>2学期　集計</c:v>
                </c:pt>
              </c:strCache>
            </c:strRef>
          </c:cat>
          <c:val>
            <c:numRef>
              <c:f>'２学期　まとめ１'!$U$146:$U$147</c:f>
              <c:numCache>
                <c:formatCode>General</c:formatCode>
                <c:ptCount val="2"/>
                <c:pt idx="0">
                  <c:v>2</c:v>
                </c:pt>
                <c:pt idx="1">
                  <c:v>4</c:v>
                </c:pt>
              </c:numCache>
            </c:numRef>
          </c:val>
        </c:ser>
        <c:ser>
          <c:idx val="4"/>
          <c:order val="4"/>
          <c:invertIfNegative val="0"/>
          <c:dLbls>
            <c:dLbl>
              <c:idx val="0"/>
              <c:delete val="1"/>
            </c:dLbl>
            <c:dLbl>
              <c:idx val="1"/>
              <c:layout>
                <c:manualLayout>
                  <c:x val="0"/>
                  <c:y val="-0.12043010752688174"/>
                </c:manualLayout>
              </c:layout>
              <c:tx>
                <c:rich>
                  <a:bodyPr/>
                  <a:lstStyle/>
                  <a:p>
                    <a:pPr>
                      <a:defRPr/>
                    </a:pPr>
                    <a:r>
                      <a:rPr lang="ja-JP" altLang="en-US"/>
                      <a:t>４</a:t>
                    </a:r>
                    <a:endParaRPr lang="ja-JP"/>
                  </a:p>
                </c:rich>
              </c:tx>
              <c:spPr/>
              <c:dLblPos val="ctr"/>
              <c:showLegendKey val="0"/>
              <c:showVal val="0"/>
              <c:showCatName val="0"/>
              <c:showSerName val="0"/>
              <c:showPercent val="0"/>
              <c:showBubbleSize val="0"/>
            </c:dLbl>
            <c:showLegendKey val="0"/>
            <c:showVal val="0"/>
            <c:showCatName val="0"/>
            <c:showSerName val="1"/>
            <c:showPercent val="0"/>
            <c:showBubbleSize val="0"/>
            <c:showLeaderLines val="0"/>
          </c:dLbls>
          <c:cat>
            <c:strRef>
              <c:f>'２学期　まとめ１'!$Q$146:$Q$147</c:f>
              <c:strCache>
                <c:ptCount val="2"/>
                <c:pt idx="0">
                  <c:v>1学期　集計</c:v>
                </c:pt>
                <c:pt idx="1">
                  <c:v>2学期　集計</c:v>
                </c:pt>
              </c:strCache>
            </c:strRef>
          </c:cat>
          <c:val>
            <c:numRef>
              <c:f>'２学期　まとめ１'!$V$146:$V$147</c:f>
              <c:numCache>
                <c:formatCode>General</c:formatCode>
                <c:ptCount val="2"/>
              </c:numCache>
            </c:numRef>
          </c:val>
        </c:ser>
        <c:dLbls>
          <c:showLegendKey val="0"/>
          <c:showVal val="0"/>
          <c:showCatName val="0"/>
          <c:showSerName val="1"/>
          <c:showPercent val="0"/>
          <c:showBubbleSize val="0"/>
        </c:dLbls>
        <c:gapWidth val="150"/>
        <c:overlap val="100"/>
        <c:axId val="120035584"/>
        <c:axId val="120057856"/>
      </c:barChart>
      <c:catAx>
        <c:axId val="120035584"/>
        <c:scaling>
          <c:orientation val="minMax"/>
        </c:scaling>
        <c:delete val="0"/>
        <c:axPos val="l"/>
        <c:numFmt formatCode="General" sourceLinked="1"/>
        <c:majorTickMark val="in"/>
        <c:minorTickMark val="none"/>
        <c:tickLblPos val="nextTo"/>
        <c:txPr>
          <a:bodyPr rot="0" vert="horz"/>
          <a:lstStyle/>
          <a:p>
            <a:pPr>
              <a:defRPr/>
            </a:pPr>
            <a:endParaRPr lang="ja-JP"/>
          </a:p>
        </c:txPr>
        <c:crossAx val="120057856"/>
        <c:crosses val="autoZero"/>
        <c:auto val="1"/>
        <c:lblAlgn val="ctr"/>
        <c:lblOffset val="100"/>
        <c:tickLblSkip val="1"/>
        <c:tickMarkSkip val="1"/>
        <c:noMultiLvlLbl val="0"/>
      </c:catAx>
      <c:valAx>
        <c:axId val="120057856"/>
        <c:scaling>
          <c:orientation val="minMax"/>
        </c:scaling>
        <c:delete val="0"/>
        <c:axPos val="b"/>
        <c:majorGridlines/>
        <c:numFmt formatCode="0%" sourceLinked="1"/>
        <c:majorTickMark val="in"/>
        <c:minorTickMark val="none"/>
        <c:tickLblPos val="nextTo"/>
        <c:txPr>
          <a:bodyPr rot="0" vert="horz"/>
          <a:lstStyle/>
          <a:p>
            <a:pPr>
              <a:defRPr/>
            </a:pPr>
            <a:endParaRPr lang="ja-JP"/>
          </a:p>
        </c:txPr>
        <c:crossAx val="120035584"/>
        <c:crosses val="autoZero"/>
        <c:crossBetween val="between"/>
      </c:valAx>
    </c:plotArea>
    <c:plotVisOnly val="1"/>
    <c:dispBlanksAs val="gap"/>
    <c:showDLblsOverMax val="0"/>
  </c:chart>
  <c:printSettings>
    <c:headerFooter alignWithMargins="0"/>
    <c:pageMargins b="0.98399999999999999" l="0.78700000000000003" r="0.78700000000000003" t="0.98399999999999999" header="0.51200000000000001" footer="0.51200000000000001"/>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9"/>
    </mc:Choice>
    <mc:Fallback>
      <c:style val="9"/>
    </mc:Fallback>
  </mc:AlternateContent>
  <c:chart>
    <c:autoTitleDeleted val="0"/>
    <c:plotArea>
      <c:layout>
        <c:manualLayout>
          <c:layoutTarget val="inner"/>
          <c:xMode val="edge"/>
          <c:yMode val="edge"/>
          <c:x val="0.25848176147495816"/>
          <c:y val="0.12861006849455017"/>
          <c:w val="0.70274728901002881"/>
          <c:h val="0.58180745271344181"/>
        </c:manualLayout>
      </c:layout>
      <c:barChart>
        <c:barDir val="bar"/>
        <c:grouping val="percentStacked"/>
        <c:varyColors val="0"/>
        <c:ser>
          <c:idx val="0"/>
          <c:order val="0"/>
          <c:invertIfNegative val="0"/>
          <c:dLbls>
            <c:dLbl>
              <c:idx val="0"/>
              <c:layout>
                <c:manualLayout>
                  <c:x val="0"/>
                  <c:y val="-0.10062893081761008"/>
                </c:manualLayout>
              </c:layout>
              <c:tx>
                <c:rich>
                  <a:bodyPr/>
                  <a:lstStyle/>
                  <a:p>
                    <a:pPr>
                      <a:defRPr/>
                    </a:pPr>
                    <a:r>
                      <a:rPr lang="ja-JP" altLang="en-US"/>
                      <a:t>１</a:t>
                    </a:r>
                    <a:endParaRPr lang="en-US"/>
                  </a:p>
                </c:rich>
              </c:tx>
              <c:spPr/>
              <c:dLblPos val="ctr"/>
              <c:showLegendKey val="0"/>
              <c:showVal val="0"/>
              <c:showCatName val="0"/>
              <c:showSerName val="0"/>
              <c:showPercent val="0"/>
              <c:showBubbleSize val="0"/>
            </c:dLbl>
            <c:dLbl>
              <c:idx val="1"/>
              <c:layout>
                <c:manualLayout>
                  <c:x val="6.2111801242236038E-3"/>
                  <c:y val="-0.10901533534723255"/>
                </c:manualLayout>
              </c:layout>
              <c:tx>
                <c:rich>
                  <a:bodyPr/>
                  <a:lstStyle/>
                  <a:p>
                    <a:pPr>
                      <a:defRPr/>
                    </a:pPr>
                    <a:r>
                      <a:rPr lang="ja-JP" altLang="en-US"/>
                      <a:t>１</a:t>
                    </a:r>
                    <a:endParaRPr lang="en-US"/>
                  </a:p>
                </c:rich>
              </c:tx>
              <c:spPr/>
              <c:dLblPos val="ctr"/>
              <c:showLegendKey val="0"/>
              <c:showVal val="0"/>
              <c:showCatName val="0"/>
              <c:showSerName val="0"/>
              <c:showPercent val="0"/>
              <c:showBubbleSize val="0"/>
            </c:dLbl>
            <c:showLegendKey val="0"/>
            <c:showVal val="0"/>
            <c:showCatName val="0"/>
            <c:showSerName val="1"/>
            <c:showPercent val="0"/>
            <c:showBubbleSize val="0"/>
            <c:showLeaderLines val="0"/>
          </c:dLbls>
          <c:cat>
            <c:strRef>
              <c:f>'２学期　まとめ１'!$Q$162:$Q$163</c:f>
              <c:strCache>
                <c:ptCount val="2"/>
                <c:pt idx="0">
                  <c:v>1学期　集計</c:v>
                </c:pt>
                <c:pt idx="1">
                  <c:v>2学期　集計</c:v>
                </c:pt>
              </c:strCache>
            </c:strRef>
          </c:cat>
          <c:val>
            <c:numRef>
              <c:f>'２学期　まとめ１'!$R$162:$R$163</c:f>
              <c:numCache>
                <c:formatCode>General</c:formatCode>
                <c:ptCount val="2"/>
                <c:pt idx="0">
                  <c:v>73</c:v>
                </c:pt>
                <c:pt idx="1">
                  <c:v>73</c:v>
                </c:pt>
              </c:numCache>
            </c:numRef>
          </c:val>
        </c:ser>
        <c:ser>
          <c:idx val="1"/>
          <c:order val="1"/>
          <c:invertIfNegative val="0"/>
          <c:dLbls>
            <c:dLbl>
              <c:idx val="0"/>
              <c:layout>
                <c:manualLayout>
                  <c:x val="-2.0703933747412014E-3"/>
                  <c:y val="-0.10062893081761008"/>
                </c:manualLayout>
              </c:layout>
              <c:tx>
                <c:rich>
                  <a:bodyPr/>
                  <a:lstStyle/>
                  <a:p>
                    <a:pPr>
                      <a:defRPr/>
                    </a:pPr>
                    <a:r>
                      <a:rPr lang="ja-JP" altLang="en-US"/>
                      <a:t>２</a:t>
                    </a:r>
                    <a:endParaRPr lang="en-US"/>
                  </a:p>
                </c:rich>
              </c:tx>
              <c:spPr/>
              <c:dLblPos val="ctr"/>
              <c:showLegendKey val="0"/>
              <c:showVal val="0"/>
              <c:showCatName val="0"/>
              <c:showSerName val="0"/>
              <c:showPercent val="0"/>
              <c:showBubbleSize val="0"/>
            </c:dLbl>
            <c:dLbl>
              <c:idx val="1"/>
              <c:layout>
                <c:manualLayout>
                  <c:x val="0"/>
                  <c:y val="-0.10062893081761008"/>
                </c:manualLayout>
              </c:layout>
              <c:tx>
                <c:rich>
                  <a:bodyPr/>
                  <a:lstStyle/>
                  <a:p>
                    <a:pPr>
                      <a:defRPr/>
                    </a:pPr>
                    <a:r>
                      <a:rPr lang="ja-JP"/>
                      <a:t>２</a:t>
                    </a:r>
                    <a:endParaRPr lang="en-US"/>
                  </a:p>
                </c:rich>
              </c:tx>
              <c:spPr/>
              <c:dLblPos val="ctr"/>
              <c:showLegendKey val="0"/>
              <c:showVal val="0"/>
              <c:showCatName val="0"/>
              <c:showSerName val="0"/>
              <c:showPercent val="0"/>
              <c:showBubbleSize val="0"/>
            </c:dLbl>
            <c:showLegendKey val="0"/>
            <c:showVal val="0"/>
            <c:showCatName val="0"/>
            <c:showSerName val="1"/>
            <c:showPercent val="0"/>
            <c:showBubbleSize val="0"/>
            <c:showLeaderLines val="0"/>
          </c:dLbls>
          <c:cat>
            <c:strRef>
              <c:f>'２学期　まとめ１'!$Q$162:$Q$163</c:f>
              <c:strCache>
                <c:ptCount val="2"/>
                <c:pt idx="0">
                  <c:v>1学期　集計</c:v>
                </c:pt>
                <c:pt idx="1">
                  <c:v>2学期　集計</c:v>
                </c:pt>
              </c:strCache>
            </c:strRef>
          </c:cat>
          <c:val>
            <c:numRef>
              <c:f>'２学期　まとめ１'!$S$162:$S$163</c:f>
              <c:numCache>
                <c:formatCode>General</c:formatCode>
                <c:ptCount val="2"/>
                <c:pt idx="0">
                  <c:v>220</c:v>
                </c:pt>
                <c:pt idx="1">
                  <c:v>221</c:v>
                </c:pt>
              </c:numCache>
            </c:numRef>
          </c:val>
        </c:ser>
        <c:ser>
          <c:idx val="2"/>
          <c:order val="2"/>
          <c:invertIfNegative val="0"/>
          <c:dLbls>
            <c:dLbl>
              <c:idx val="0"/>
              <c:layout>
                <c:manualLayout>
                  <c:x val="0"/>
                  <c:y val="-0.10062893081761008"/>
                </c:manualLayout>
              </c:layout>
              <c:tx>
                <c:rich>
                  <a:bodyPr/>
                  <a:lstStyle/>
                  <a:p>
                    <a:pPr>
                      <a:defRPr/>
                    </a:pPr>
                    <a:r>
                      <a:rPr lang="ja-JP"/>
                      <a:t>３</a:t>
                    </a:r>
                    <a:endParaRPr lang="en-US"/>
                  </a:p>
                </c:rich>
              </c:tx>
              <c:spPr/>
              <c:dLblPos val="ctr"/>
              <c:showLegendKey val="0"/>
              <c:showVal val="0"/>
              <c:showCatName val="0"/>
              <c:showSerName val="0"/>
              <c:showPercent val="0"/>
              <c:showBubbleSize val="0"/>
            </c:dLbl>
            <c:dLbl>
              <c:idx val="1"/>
              <c:layout>
                <c:manualLayout>
                  <c:x val="-6.2111801242236038E-3"/>
                  <c:y val="-0.10901467505241093"/>
                </c:manualLayout>
              </c:layout>
              <c:tx>
                <c:rich>
                  <a:bodyPr/>
                  <a:lstStyle/>
                  <a:p>
                    <a:pPr>
                      <a:defRPr/>
                    </a:pPr>
                    <a:r>
                      <a:rPr lang="ja-JP"/>
                      <a:t>３</a:t>
                    </a:r>
                    <a:endParaRPr lang="en-US"/>
                  </a:p>
                </c:rich>
              </c:tx>
              <c:spPr/>
              <c:dLblPos val="ctr"/>
              <c:showLegendKey val="0"/>
              <c:showVal val="0"/>
              <c:showCatName val="0"/>
              <c:showSerName val="0"/>
              <c:showPercent val="0"/>
              <c:showBubbleSize val="0"/>
            </c:dLbl>
            <c:showLegendKey val="0"/>
            <c:showVal val="0"/>
            <c:showCatName val="0"/>
            <c:showSerName val="1"/>
            <c:showPercent val="0"/>
            <c:showBubbleSize val="0"/>
            <c:showLeaderLines val="0"/>
          </c:dLbls>
          <c:cat>
            <c:strRef>
              <c:f>'２学期　まとめ１'!$Q$162:$Q$163</c:f>
              <c:strCache>
                <c:ptCount val="2"/>
                <c:pt idx="0">
                  <c:v>1学期　集計</c:v>
                </c:pt>
                <c:pt idx="1">
                  <c:v>2学期　集計</c:v>
                </c:pt>
              </c:strCache>
            </c:strRef>
          </c:cat>
          <c:val>
            <c:numRef>
              <c:f>'２学期　まとめ１'!$T$162:$T$163</c:f>
              <c:numCache>
                <c:formatCode>General</c:formatCode>
                <c:ptCount val="2"/>
                <c:pt idx="0">
                  <c:v>21</c:v>
                </c:pt>
                <c:pt idx="1">
                  <c:v>23</c:v>
                </c:pt>
              </c:numCache>
            </c:numRef>
          </c:val>
        </c:ser>
        <c:ser>
          <c:idx val="3"/>
          <c:order val="3"/>
          <c:invertIfNegative val="0"/>
          <c:dLbls>
            <c:dLbl>
              <c:idx val="0"/>
              <c:layout>
                <c:manualLayout>
                  <c:x val="1.6563146997929608E-2"/>
                  <c:y val="-0.10062893081761007"/>
                </c:manualLayout>
              </c:layout>
              <c:tx>
                <c:rich>
                  <a:bodyPr/>
                  <a:lstStyle/>
                  <a:p>
                    <a:pPr>
                      <a:defRPr/>
                    </a:pPr>
                    <a:r>
                      <a:rPr lang="ja-JP" altLang="en-US"/>
                      <a:t>４</a:t>
                    </a:r>
                    <a:endParaRPr lang="en-US"/>
                  </a:p>
                </c:rich>
              </c:tx>
              <c:spPr/>
              <c:dLblPos val="ctr"/>
              <c:showLegendKey val="0"/>
              <c:showVal val="0"/>
              <c:showCatName val="0"/>
              <c:showSerName val="0"/>
              <c:showPercent val="0"/>
              <c:showBubbleSize val="0"/>
            </c:dLbl>
            <c:dLbl>
              <c:idx val="1"/>
              <c:delete val="1"/>
            </c:dLbl>
            <c:showLegendKey val="0"/>
            <c:showVal val="0"/>
            <c:showCatName val="0"/>
            <c:showSerName val="1"/>
            <c:showPercent val="0"/>
            <c:showBubbleSize val="0"/>
            <c:showLeaderLines val="0"/>
          </c:dLbls>
          <c:cat>
            <c:strRef>
              <c:f>'２学期　まとめ１'!$Q$162:$Q$163</c:f>
              <c:strCache>
                <c:ptCount val="2"/>
                <c:pt idx="0">
                  <c:v>1学期　集計</c:v>
                </c:pt>
                <c:pt idx="1">
                  <c:v>2学期　集計</c:v>
                </c:pt>
              </c:strCache>
            </c:strRef>
          </c:cat>
          <c:val>
            <c:numRef>
              <c:f>'２学期　まとめ１'!$U$162:$U$163</c:f>
              <c:numCache>
                <c:formatCode>General</c:formatCode>
                <c:ptCount val="2"/>
                <c:pt idx="0">
                  <c:v>1</c:v>
                </c:pt>
                <c:pt idx="1">
                  <c:v>1</c:v>
                </c:pt>
              </c:numCache>
            </c:numRef>
          </c:val>
        </c:ser>
        <c:ser>
          <c:idx val="4"/>
          <c:order val="4"/>
          <c:invertIfNegative val="0"/>
          <c:dLbls>
            <c:dLbl>
              <c:idx val="0"/>
              <c:delete val="1"/>
            </c:dLbl>
            <c:dLbl>
              <c:idx val="1"/>
              <c:layout>
                <c:manualLayout>
                  <c:x val="1.0351966873706004E-2"/>
                  <c:y val="-0.1090146750524109"/>
                </c:manualLayout>
              </c:layout>
              <c:tx>
                <c:rich>
                  <a:bodyPr/>
                  <a:lstStyle/>
                  <a:p>
                    <a:pPr>
                      <a:defRPr/>
                    </a:pPr>
                    <a:r>
                      <a:rPr lang="ja-JP" altLang="en-US"/>
                      <a:t>４</a:t>
                    </a:r>
                    <a:endParaRPr lang="ja-JP"/>
                  </a:p>
                </c:rich>
              </c:tx>
              <c:spPr/>
              <c:dLblPos val="ctr"/>
              <c:showLegendKey val="0"/>
              <c:showVal val="0"/>
              <c:showCatName val="0"/>
              <c:showSerName val="0"/>
              <c:showPercent val="0"/>
              <c:showBubbleSize val="0"/>
            </c:dLbl>
            <c:showLegendKey val="0"/>
            <c:showVal val="0"/>
            <c:showCatName val="0"/>
            <c:showSerName val="1"/>
            <c:showPercent val="0"/>
            <c:showBubbleSize val="0"/>
            <c:showLeaderLines val="0"/>
          </c:dLbls>
          <c:cat>
            <c:strRef>
              <c:f>'２学期　まとめ１'!$Q$162:$Q$163</c:f>
              <c:strCache>
                <c:ptCount val="2"/>
                <c:pt idx="0">
                  <c:v>1学期　集計</c:v>
                </c:pt>
                <c:pt idx="1">
                  <c:v>2学期　集計</c:v>
                </c:pt>
              </c:strCache>
            </c:strRef>
          </c:cat>
          <c:val>
            <c:numRef>
              <c:f>'２学期　まとめ１'!$V$162:$V$163</c:f>
              <c:numCache>
                <c:formatCode>General</c:formatCode>
                <c:ptCount val="2"/>
                <c:pt idx="1">
                  <c:v>3</c:v>
                </c:pt>
              </c:numCache>
            </c:numRef>
          </c:val>
        </c:ser>
        <c:dLbls>
          <c:showLegendKey val="0"/>
          <c:showVal val="0"/>
          <c:showCatName val="0"/>
          <c:showSerName val="1"/>
          <c:showPercent val="0"/>
          <c:showBubbleSize val="0"/>
        </c:dLbls>
        <c:gapWidth val="150"/>
        <c:overlap val="100"/>
        <c:axId val="120102272"/>
        <c:axId val="120267904"/>
      </c:barChart>
      <c:catAx>
        <c:axId val="120102272"/>
        <c:scaling>
          <c:orientation val="minMax"/>
        </c:scaling>
        <c:delete val="0"/>
        <c:axPos val="l"/>
        <c:numFmt formatCode="General" sourceLinked="1"/>
        <c:majorTickMark val="in"/>
        <c:minorTickMark val="none"/>
        <c:tickLblPos val="nextTo"/>
        <c:txPr>
          <a:bodyPr rot="0" vert="horz"/>
          <a:lstStyle/>
          <a:p>
            <a:pPr>
              <a:defRPr/>
            </a:pPr>
            <a:endParaRPr lang="ja-JP"/>
          </a:p>
        </c:txPr>
        <c:crossAx val="120267904"/>
        <c:crosses val="autoZero"/>
        <c:auto val="1"/>
        <c:lblAlgn val="ctr"/>
        <c:lblOffset val="100"/>
        <c:tickLblSkip val="1"/>
        <c:tickMarkSkip val="1"/>
        <c:noMultiLvlLbl val="0"/>
      </c:catAx>
      <c:valAx>
        <c:axId val="120267904"/>
        <c:scaling>
          <c:orientation val="minMax"/>
        </c:scaling>
        <c:delete val="0"/>
        <c:axPos val="b"/>
        <c:majorGridlines/>
        <c:numFmt formatCode="0%" sourceLinked="1"/>
        <c:majorTickMark val="in"/>
        <c:minorTickMark val="none"/>
        <c:tickLblPos val="nextTo"/>
        <c:txPr>
          <a:bodyPr rot="0" vert="horz"/>
          <a:lstStyle/>
          <a:p>
            <a:pPr>
              <a:defRPr/>
            </a:pPr>
            <a:endParaRPr lang="ja-JP"/>
          </a:p>
        </c:txPr>
        <c:crossAx val="120102272"/>
        <c:crosses val="autoZero"/>
        <c:crossBetween val="between"/>
      </c:valAx>
    </c:plotArea>
    <c:plotVisOnly val="1"/>
    <c:dispBlanksAs val="gap"/>
    <c:showDLblsOverMax val="0"/>
  </c:chart>
  <c:printSettings>
    <c:headerFooter alignWithMargins="0"/>
    <c:pageMargins b="0.98399999999999999" l="0.78700000000000003" r="0.78700000000000003" t="0.98399999999999999" header="0.51200000000000001" footer="0.51200000000000001"/>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9"/>
    </mc:Choice>
    <mc:Fallback>
      <c:style val="9"/>
    </mc:Fallback>
  </mc:AlternateContent>
  <c:chart>
    <c:autoTitleDeleted val="0"/>
    <c:plotArea>
      <c:layout>
        <c:manualLayout>
          <c:layoutTarget val="inner"/>
          <c:xMode val="edge"/>
          <c:yMode val="edge"/>
          <c:x val="0.2572944456760457"/>
          <c:y val="0.13089999325330981"/>
          <c:w val="0.70434354503817564"/>
          <c:h val="0.57969997012180885"/>
        </c:manualLayout>
      </c:layout>
      <c:barChart>
        <c:barDir val="bar"/>
        <c:grouping val="percentStacked"/>
        <c:varyColors val="0"/>
        <c:ser>
          <c:idx val="0"/>
          <c:order val="0"/>
          <c:invertIfNegative val="0"/>
          <c:dLbls>
            <c:dLbl>
              <c:idx val="0"/>
              <c:layout>
                <c:manualLayout>
                  <c:x val="0"/>
                  <c:y val="-0.10322580645161294"/>
                </c:manualLayout>
              </c:layout>
              <c:tx>
                <c:rich>
                  <a:bodyPr/>
                  <a:lstStyle/>
                  <a:p>
                    <a:pPr>
                      <a:defRPr/>
                    </a:pPr>
                    <a:r>
                      <a:rPr lang="ja-JP" altLang="en-US"/>
                      <a:t>１</a:t>
                    </a:r>
                    <a:endParaRPr lang="en-US"/>
                  </a:p>
                </c:rich>
              </c:tx>
              <c:spPr/>
              <c:dLblPos val="ctr"/>
              <c:showLegendKey val="0"/>
              <c:showVal val="0"/>
              <c:showCatName val="0"/>
              <c:showSerName val="0"/>
              <c:showPercent val="0"/>
              <c:showBubbleSize val="0"/>
            </c:dLbl>
            <c:dLbl>
              <c:idx val="1"/>
              <c:layout>
                <c:manualLayout>
                  <c:x val="0"/>
                  <c:y val="-0.12903225806451613"/>
                </c:manualLayout>
              </c:layout>
              <c:tx>
                <c:rich>
                  <a:bodyPr/>
                  <a:lstStyle/>
                  <a:p>
                    <a:pPr>
                      <a:defRPr/>
                    </a:pPr>
                    <a:r>
                      <a:rPr lang="en-US"/>
                      <a:t>1</a:t>
                    </a:r>
                  </a:p>
                </c:rich>
              </c:tx>
              <c:spPr/>
              <c:dLblPos val="ctr"/>
              <c:showLegendKey val="0"/>
              <c:showVal val="0"/>
              <c:showCatName val="0"/>
              <c:showSerName val="0"/>
              <c:showPercent val="0"/>
              <c:showBubbleSize val="0"/>
            </c:dLbl>
            <c:showLegendKey val="0"/>
            <c:showVal val="0"/>
            <c:showCatName val="0"/>
            <c:showSerName val="1"/>
            <c:showPercent val="0"/>
            <c:showBubbleSize val="0"/>
            <c:showLeaderLines val="0"/>
          </c:dLbls>
          <c:cat>
            <c:strRef>
              <c:f>'２学期　まとめ１'!$Q$184:$Q$185</c:f>
              <c:strCache>
                <c:ptCount val="2"/>
                <c:pt idx="0">
                  <c:v>1学期　集計</c:v>
                </c:pt>
                <c:pt idx="1">
                  <c:v>2学期　集計</c:v>
                </c:pt>
              </c:strCache>
            </c:strRef>
          </c:cat>
          <c:val>
            <c:numRef>
              <c:f>'２学期　まとめ１'!$R$184:$R$185</c:f>
              <c:numCache>
                <c:formatCode>General</c:formatCode>
                <c:ptCount val="2"/>
                <c:pt idx="0">
                  <c:v>112</c:v>
                </c:pt>
                <c:pt idx="1">
                  <c:v>104</c:v>
                </c:pt>
              </c:numCache>
            </c:numRef>
          </c:val>
        </c:ser>
        <c:ser>
          <c:idx val="1"/>
          <c:order val="1"/>
          <c:invertIfNegative val="0"/>
          <c:dLbls>
            <c:dLbl>
              <c:idx val="0"/>
              <c:layout>
                <c:manualLayout>
                  <c:x val="0"/>
                  <c:y val="-0.11182795698924732"/>
                </c:manualLayout>
              </c:layout>
              <c:tx>
                <c:rich>
                  <a:bodyPr/>
                  <a:lstStyle/>
                  <a:p>
                    <a:pPr>
                      <a:defRPr/>
                    </a:pPr>
                    <a:r>
                      <a:rPr lang="ja-JP" altLang="en-US"/>
                      <a:t>２</a:t>
                    </a:r>
                    <a:endParaRPr lang="en-US"/>
                  </a:p>
                </c:rich>
              </c:tx>
              <c:spPr/>
              <c:dLblPos val="ctr"/>
              <c:showLegendKey val="0"/>
              <c:showVal val="0"/>
              <c:showCatName val="0"/>
              <c:showSerName val="0"/>
              <c:showPercent val="0"/>
              <c:showBubbleSize val="0"/>
            </c:dLbl>
            <c:dLbl>
              <c:idx val="1"/>
              <c:layout>
                <c:manualLayout>
                  <c:x val="0"/>
                  <c:y val="-0.11182795698924733"/>
                </c:manualLayout>
              </c:layout>
              <c:tx>
                <c:rich>
                  <a:bodyPr/>
                  <a:lstStyle/>
                  <a:p>
                    <a:pPr>
                      <a:defRPr/>
                    </a:pPr>
                    <a:r>
                      <a:rPr lang="ja-JP"/>
                      <a:t>２</a:t>
                    </a:r>
                    <a:endParaRPr lang="en-US"/>
                  </a:p>
                </c:rich>
              </c:tx>
              <c:spPr/>
              <c:dLblPos val="ctr"/>
              <c:showLegendKey val="0"/>
              <c:showVal val="0"/>
              <c:showCatName val="0"/>
              <c:showSerName val="0"/>
              <c:showPercent val="0"/>
              <c:showBubbleSize val="0"/>
            </c:dLbl>
            <c:showLegendKey val="0"/>
            <c:showVal val="0"/>
            <c:showCatName val="0"/>
            <c:showSerName val="1"/>
            <c:showPercent val="0"/>
            <c:showBubbleSize val="0"/>
            <c:showLeaderLines val="0"/>
          </c:dLbls>
          <c:cat>
            <c:strRef>
              <c:f>'２学期　まとめ１'!$Q$184:$Q$185</c:f>
              <c:strCache>
                <c:ptCount val="2"/>
                <c:pt idx="0">
                  <c:v>1学期　集計</c:v>
                </c:pt>
                <c:pt idx="1">
                  <c:v>2学期　集計</c:v>
                </c:pt>
              </c:strCache>
            </c:strRef>
          </c:cat>
          <c:val>
            <c:numRef>
              <c:f>'２学期　まとめ１'!$S$184:$S$185</c:f>
              <c:numCache>
                <c:formatCode>General</c:formatCode>
                <c:ptCount val="2"/>
                <c:pt idx="0">
                  <c:v>199</c:v>
                </c:pt>
                <c:pt idx="1">
                  <c:v>207</c:v>
                </c:pt>
              </c:numCache>
            </c:numRef>
          </c:val>
        </c:ser>
        <c:ser>
          <c:idx val="2"/>
          <c:order val="2"/>
          <c:invertIfNegative val="0"/>
          <c:dLbls>
            <c:dLbl>
              <c:idx val="0"/>
              <c:layout>
                <c:manualLayout>
                  <c:x val="-1.0319917440660475E-2"/>
                  <c:y val="-0.10322580645161294"/>
                </c:manualLayout>
              </c:layout>
              <c:tx>
                <c:rich>
                  <a:bodyPr/>
                  <a:lstStyle/>
                  <a:p>
                    <a:pPr>
                      <a:defRPr/>
                    </a:pPr>
                    <a:r>
                      <a:rPr lang="ja-JP"/>
                      <a:t>３</a:t>
                    </a:r>
                    <a:endParaRPr lang="en-US"/>
                  </a:p>
                </c:rich>
              </c:tx>
              <c:spPr/>
              <c:dLblPos val="ctr"/>
              <c:showLegendKey val="0"/>
              <c:showVal val="0"/>
              <c:showCatName val="0"/>
              <c:showSerName val="0"/>
              <c:showPercent val="0"/>
              <c:showBubbleSize val="0"/>
            </c:dLbl>
            <c:dLbl>
              <c:idx val="1"/>
              <c:layout>
                <c:manualLayout>
                  <c:x val="0"/>
                  <c:y val="-0.11182795698924732"/>
                </c:manualLayout>
              </c:layout>
              <c:tx>
                <c:rich>
                  <a:bodyPr/>
                  <a:lstStyle/>
                  <a:p>
                    <a:pPr>
                      <a:defRPr/>
                    </a:pPr>
                    <a:r>
                      <a:rPr lang="ja-JP"/>
                      <a:t>３</a:t>
                    </a:r>
                    <a:endParaRPr lang="en-US"/>
                  </a:p>
                </c:rich>
              </c:tx>
              <c:spPr/>
              <c:dLblPos val="ctr"/>
              <c:showLegendKey val="0"/>
              <c:showVal val="0"/>
              <c:showCatName val="0"/>
              <c:showSerName val="0"/>
              <c:showPercent val="0"/>
              <c:showBubbleSize val="0"/>
            </c:dLbl>
            <c:showLegendKey val="0"/>
            <c:showVal val="0"/>
            <c:showCatName val="0"/>
            <c:showSerName val="1"/>
            <c:showPercent val="0"/>
            <c:showBubbleSize val="0"/>
            <c:showLeaderLines val="0"/>
          </c:dLbls>
          <c:cat>
            <c:strRef>
              <c:f>'２学期　まとめ１'!$Q$184:$Q$185</c:f>
              <c:strCache>
                <c:ptCount val="2"/>
                <c:pt idx="0">
                  <c:v>1学期　集計</c:v>
                </c:pt>
                <c:pt idx="1">
                  <c:v>2学期　集計</c:v>
                </c:pt>
              </c:strCache>
            </c:strRef>
          </c:cat>
          <c:val>
            <c:numRef>
              <c:f>'２学期　まとめ１'!$T$184:$T$185</c:f>
              <c:numCache>
                <c:formatCode>General</c:formatCode>
                <c:ptCount val="2"/>
                <c:pt idx="0">
                  <c:v>8</c:v>
                </c:pt>
                <c:pt idx="1">
                  <c:v>11</c:v>
                </c:pt>
              </c:numCache>
            </c:numRef>
          </c:val>
        </c:ser>
        <c:ser>
          <c:idx val="3"/>
          <c:order val="3"/>
          <c:invertIfNegative val="0"/>
          <c:dLbls>
            <c:dLbl>
              <c:idx val="0"/>
              <c:layout>
                <c:manualLayout>
                  <c:x val="3.0959752321981424E-2"/>
                  <c:y val="-0.39569892473118284"/>
                </c:manualLayout>
              </c:layout>
              <c:tx>
                <c:rich>
                  <a:bodyPr/>
                  <a:lstStyle/>
                  <a:p>
                    <a:pPr>
                      <a:defRPr/>
                    </a:pPr>
                    <a:r>
                      <a:rPr lang="ja-JP" altLang="en-US"/>
                      <a:t>４</a:t>
                    </a:r>
                    <a:endParaRPr lang="en-US"/>
                  </a:p>
                </c:rich>
              </c:tx>
              <c:spPr/>
              <c:dLblPos val="ctr"/>
              <c:showLegendKey val="0"/>
              <c:showVal val="0"/>
              <c:showCatName val="0"/>
              <c:showSerName val="0"/>
              <c:showPercent val="0"/>
              <c:showBubbleSize val="0"/>
            </c:dLbl>
            <c:dLbl>
              <c:idx val="1"/>
              <c:delete val="1"/>
            </c:dLbl>
            <c:showLegendKey val="0"/>
            <c:showVal val="0"/>
            <c:showCatName val="0"/>
            <c:showSerName val="1"/>
            <c:showPercent val="0"/>
            <c:showBubbleSize val="0"/>
            <c:showLeaderLines val="0"/>
          </c:dLbls>
          <c:cat>
            <c:strRef>
              <c:f>'２学期　まとめ１'!$Q$184:$Q$185</c:f>
              <c:strCache>
                <c:ptCount val="2"/>
                <c:pt idx="0">
                  <c:v>1学期　集計</c:v>
                </c:pt>
                <c:pt idx="1">
                  <c:v>2学期　集計</c:v>
                </c:pt>
              </c:strCache>
            </c:strRef>
          </c:cat>
          <c:val>
            <c:numRef>
              <c:f>'２学期　まとめ１'!$U$184:$U$185</c:f>
              <c:numCache>
                <c:formatCode>General</c:formatCode>
                <c:ptCount val="2"/>
                <c:pt idx="0">
                  <c:v>0</c:v>
                </c:pt>
                <c:pt idx="1">
                  <c:v>1</c:v>
                </c:pt>
              </c:numCache>
            </c:numRef>
          </c:val>
        </c:ser>
        <c:ser>
          <c:idx val="4"/>
          <c:order val="4"/>
          <c:invertIfNegative val="0"/>
          <c:dLbls>
            <c:delete val="1"/>
          </c:dLbls>
          <c:cat>
            <c:strRef>
              <c:f>'２学期　まとめ１'!$Q$184:$Q$185</c:f>
              <c:strCache>
                <c:ptCount val="2"/>
                <c:pt idx="0">
                  <c:v>1学期　集計</c:v>
                </c:pt>
                <c:pt idx="1">
                  <c:v>2学期　集計</c:v>
                </c:pt>
              </c:strCache>
            </c:strRef>
          </c:cat>
          <c:val>
            <c:numRef>
              <c:f>'２学期　まとめ１'!$V$184:$V$185</c:f>
              <c:numCache>
                <c:formatCode>General</c:formatCode>
                <c:ptCount val="2"/>
                <c:pt idx="1">
                  <c:v>1</c:v>
                </c:pt>
              </c:numCache>
            </c:numRef>
          </c:val>
        </c:ser>
        <c:dLbls>
          <c:showLegendKey val="0"/>
          <c:showVal val="0"/>
          <c:showCatName val="0"/>
          <c:showSerName val="1"/>
          <c:showPercent val="0"/>
          <c:showBubbleSize val="0"/>
        </c:dLbls>
        <c:gapWidth val="150"/>
        <c:overlap val="100"/>
        <c:axId val="120336384"/>
        <c:axId val="120337920"/>
      </c:barChart>
      <c:catAx>
        <c:axId val="120336384"/>
        <c:scaling>
          <c:orientation val="minMax"/>
        </c:scaling>
        <c:delete val="0"/>
        <c:axPos val="l"/>
        <c:numFmt formatCode="General" sourceLinked="1"/>
        <c:majorTickMark val="in"/>
        <c:minorTickMark val="none"/>
        <c:tickLblPos val="nextTo"/>
        <c:txPr>
          <a:bodyPr rot="0" vert="horz"/>
          <a:lstStyle/>
          <a:p>
            <a:pPr>
              <a:defRPr/>
            </a:pPr>
            <a:endParaRPr lang="ja-JP"/>
          </a:p>
        </c:txPr>
        <c:crossAx val="120337920"/>
        <c:crosses val="autoZero"/>
        <c:auto val="1"/>
        <c:lblAlgn val="ctr"/>
        <c:lblOffset val="100"/>
        <c:tickLblSkip val="1"/>
        <c:tickMarkSkip val="1"/>
        <c:noMultiLvlLbl val="0"/>
      </c:catAx>
      <c:valAx>
        <c:axId val="120337920"/>
        <c:scaling>
          <c:orientation val="minMax"/>
        </c:scaling>
        <c:delete val="0"/>
        <c:axPos val="b"/>
        <c:majorGridlines/>
        <c:numFmt formatCode="0%" sourceLinked="1"/>
        <c:majorTickMark val="in"/>
        <c:minorTickMark val="none"/>
        <c:tickLblPos val="nextTo"/>
        <c:txPr>
          <a:bodyPr rot="0" vert="horz"/>
          <a:lstStyle/>
          <a:p>
            <a:pPr>
              <a:defRPr/>
            </a:pPr>
            <a:endParaRPr lang="ja-JP"/>
          </a:p>
        </c:txPr>
        <c:crossAx val="120336384"/>
        <c:crosses val="autoZero"/>
        <c:crossBetween val="between"/>
      </c:valAx>
    </c:plotArea>
    <c:plotVisOnly val="1"/>
    <c:dispBlanksAs val="gap"/>
    <c:showDLblsOverMax val="0"/>
  </c:chart>
  <c:printSettings>
    <c:headerFooter alignWithMargins="0"/>
    <c:pageMargins b="0.39370078740157488" l="0.78740157480314954" r="0.78740157480314954" t="0.39370078740157488" header="0.51181102362204722" footer="0.51181102362204722"/>
    <c:pageSetup orientation="portrait"/>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9"/>
    </mc:Choice>
    <mc:Fallback>
      <c:style val="9"/>
    </mc:Fallback>
  </mc:AlternateContent>
  <c:chart>
    <c:autoTitleDeleted val="0"/>
    <c:plotArea>
      <c:layout>
        <c:manualLayout>
          <c:layoutTarget val="inner"/>
          <c:xMode val="edge"/>
          <c:yMode val="edge"/>
          <c:x val="0.25670444982190377"/>
          <c:y val="0.1297441122590659"/>
          <c:w val="0.70433283419884862"/>
          <c:h val="0.58075935963581871"/>
        </c:manualLayout>
      </c:layout>
      <c:barChart>
        <c:barDir val="bar"/>
        <c:grouping val="percentStacked"/>
        <c:varyColors val="0"/>
        <c:ser>
          <c:idx val="0"/>
          <c:order val="0"/>
          <c:invertIfNegative val="0"/>
          <c:dLbls>
            <c:dLbl>
              <c:idx val="0"/>
              <c:layout>
                <c:manualLayout>
                  <c:x val="0"/>
                  <c:y val="-0.11040339702760085"/>
                </c:manualLayout>
              </c:layout>
              <c:tx>
                <c:rich>
                  <a:bodyPr/>
                  <a:lstStyle/>
                  <a:p>
                    <a:pPr>
                      <a:defRPr/>
                    </a:pPr>
                    <a:r>
                      <a:rPr lang="en-US"/>
                      <a:t>1</a:t>
                    </a:r>
                  </a:p>
                </c:rich>
              </c:tx>
              <c:spPr/>
              <c:dLblPos val="ctr"/>
              <c:showLegendKey val="0"/>
              <c:showVal val="0"/>
              <c:showCatName val="0"/>
              <c:showSerName val="0"/>
              <c:showPercent val="0"/>
              <c:showBubbleSize val="0"/>
            </c:dLbl>
            <c:dLbl>
              <c:idx val="1"/>
              <c:layout>
                <c:manualLayout>
                  <c:x val="0"/>
                  <c:y val="-0.11040339702760085"/>
                </c:manualLayout>
              </c:layout>
              <c:tx>
                <c:rich>
                  <a:bodyPr/>
                  <a:lstStyle/>
                  <a:p>
                    <a:pPr>
                      <a:defRPr/>
                    </a:pPr>
                    <a:r>
                      <a:rPr lang="en-US"/>
                      <a:t>1</a:t>
                    </a:r>
                  </a:p>
                </c:rich>
              </c:tx>
              <c:spPr/>
              <c:dLblPos val="ctr"/>
              <c:showLegendKey val="0"/>
              <c:showVal val="0"/>
              <c:showCatName val="0"/>
              <c:showSerName val="0"/>
              <c:showPercent val="0"/>
              <c:showBubbleSize val="0"/>
            </c:dLbl>
            <c:showLegendKey val="0"/>
            <c:showVal val="0"/>
            <c:showCatName val="0"/>
            <c:showSerName val="1"/>
            <c:showPercent val="0"/>
            <c:showBubbleSize val="0"/>
            <c:showLeaderLines val="0"/>
          </c:dLbls>
          <c:cat>
            <c:strRef>
              <c:f>'２学期　まとめ１'!$Q$197:$Q$198</c:f>
              <c:strCache>
                <c:ptCount val="2"/>
                <c:pt idx="0">
                  <c:v>1学期　集計</c:v>
                </c:pt>
                <c:pt idx="1">
                  <c:v>2学期　集計</c:v>
                </c:pt>
              </c:strCache>
            </c:strRef>
          </c:cat>
          <c:val>
            <c:numRef>
              <c:f>'２学期　まとめ１'!$R$197:$R$198</c:f>
              <c:numCache>
                <c:formatCode>General</c:formatCode>
                <c:ptCount val="2"/>
                <c:pt idx="0">
                  <c:v>89</c:v>
                </c:pt>
                <c:pt idx="1">
                  <c:v>84</c:v>
                </c:pt>
              </c:numCache>
            </c:numRef>
          </c:val>
        </c:ser>
        <c:ser>
          <c:idx val="1"/>
          <c:order val="1"/>
          <c:invertIfNegative val="0"/>
          <c:dLbls>
            <c:dLbl>
              <c:idx val="0"/>
              <c:layout>
                <c:manualLayout>
                  <c:x val="0"/>
                  <c:y val="-9.341825902335453E-2"/>
                </c:manualLayout>
              </c:layout>
              <c:tx>
                <c:rich>
                  <a:bodyPr/>
                  <a:lstStyle/>
                  <a:p>
                    <a:pPr>
                      <a:defRPr/>
                    </a:pPr>
                    <a:r>
                      <a:rPr lang="ja-JP" altLang="en-US"/>
                      <a:t>２</a:t>
                    </a:r>
                    <a:endParaRPr lang="en-US"/>
                  </a:p>
                </c:rich>
              </c:tx>
              <c:spPr/>
              <c:dLblPos val="ctr"/>
              <c:showLegendKey val="0"/>
              <c:showVal val="0"/>
              <c:showCatName val="0"/>
              <c:showSerName val="0"/>
              <c:showPercent val="0"/>
              <c:showBubbleSize val="0"/>
            </c:dLbl>
            <c:dLbl>
              <c:idx val="1"/>
              <c:layout>
                <c:manualLayout>
                  <c:x val="0"/>
                  <c:y val="-0.1019108280254777"/>
                </c:manualLayout>
              </c:layout>
              <c:tx>
                <c:rich>
                  <a:bodyPr/>
                  <a:lstStyle/>
                  <a:p>
                    <a:pPr>
                      <a:defRPr/>
                    </a:pPr>
                    <a:r>
                      <a:rPr lang="ja-JP"/>
                      <a:t>２</a:t>
                    </a:r>
                    <a:endParaRPr lang="en-US"/>
                  </a:p>
                </c:rich>
              </c:tx>
              <c:spPr/>
              <c:dLblPos val="ctr"/>
              <c:showLegendKey val="0"/>
              <c:showVal val="0"/>
              <c:showCatName val="0"/>
              <c:showSerName val="0"/>
              <c:showPercent val="0"/>
              <c:showBubbleSize val="0"/>
            </c:dLbl>
            <c:showLegendKey val="0"/>
            <c:showVal val="0"/>
            <c:showCatName val="0"/>
            <c:showSerName val="1"/>
            <c:showPercent val="0"/>
            <c:showBubbleSize val="0"/>
            <c:showLeaderLines val="0"/>
          </c:dLbls>
          <c:cat>
            <c:strRef>
              <c:f>'２学期　まとめ１'!$Q$197:$Q$198</c:f>
              <c:strCache>
                <c:ptCount val="2"/>
                <c:pt idx="0">
                  <c:v>1学期　集計</c:v>
                </c:pt>
                <c:pt idx="1">
                  <c:v>2学期　集計</c:v>
                </c:pt>
              </c:strCache>
            </c:strRef>
          </c:cat>
          <c:val>
            <c:numRef>
              <c:f>'２学期　まとめ１'!$S$197:$S$198</c:f>
              <c:numCache>
                <c:formatCode>General</c:formatCode>
                <c:ptCount val="2"/>
                <c:pt idx="0">
                  <c:v>206</c:v>
                </c:pt>
                <c:pt idx="1">
                  <c:v>215</c:v>
                </c:pt>
              </c:numCache>
            </c:numRef>
          </c:val>
        </c:ser>
        <c:ser>
          <c:idx val="2"/>
          <c:order val="2"/>
          <c:invertIfNegative val="0"/>
          <c:dLbls>
            <c:dLbl>
              <c:idx val="0"/>
              <c:layout>
                <c:manualLayout>
                  <c:x val="-2.0607934054611031E-3"/>
                  <c:y val="-0.1019108280254777"/>
                </c:manualLayout>
              </c:layout>
              <c:tx>
                <c:rich>
                  <a:bodyPr/>
                  <a:lstStyle/>
                  <a:p>
                    <a:pPr>
                      <a:defRPr/>
                    </a:pPr>
                    <a:r>
                      <a:rPr lang="ja-JP"/>
                      <a:t>３</a:t>
                    </a:r>
                    <a:endParaRPr lang="en-US"/>
                  </a:p>
                </c:rich>
              </c:tx>
              <c:spPr/>
              <c:dLblPos val="ctr"/>
              <c:showLegendKey val="0"/>
              <c:showVal val="0"/>
              <c:showCatName val="0"/>
              <c:showSerName val="0"/>
              <c:showPercent val="0"/>
              <c:showBubbleSize val="0"/>
            </c:dLbl>
            <c:dLbl>
              <c:idx val="1"/>
              <c:layout>
                <c:manualLayout>
                  <c:x val="0"/>
                  <c:y val="-0.12738853503184713"/>
                </c:manualLayout>
              </c:layout>
              <c:tx>
                <c:rich>
                  <a:bodyPr/>
                  <a:lstStyle/>
                  <a:p>
                    <a:pPr>
                      <a:defRPr/>
                    </a:pPr>
                    <a:r>
                      <a:rPr lang="ja-JP"/>
                      <a:t>３</a:t>
                    </a:r>
                    <a:endParaRPr lang="en-US"/>
                  </a:p>
                </c:rich>
              </c:tx>
              <c:spPr/>
              <c:dLblPos val="ctr"/>
              <c:showLegendKey val="0"/>
              <c:showVal val="0"/>
              <c:showCatName val="0"/>
              <c:showSerName val="0"/>
              <c:showPercent val="0"/>
              <c:showBubbleSize val="0"/>
            </c:dLbl>
            <c:showLegendKey val="0"/>
            <c:showVal val="0"/>
            <c:showCatName val="0"/>
            <c:showSerName val="1"/>
            <c:showPercent val="0"/>
            <c:showBubbleSize val="0"/>
            <c:showLeaderLines val="0"/>
          </c:dLbls>
          <c:cat>
            <c:strRef>
              <c:f>'２学期　まとめ１'!$Q$197:$Q$198</c:f>
              <c:strCache>
                <c:ptCount val="2"/>
                <c:pt idx="0">
                  <c:v>1学期　集計</c:v>
                </c:pt>
                <c:pt idx="1">
                  <c:v>2学期　集計</c:v>
                </c:pt>
              </c:strCache>
            </c:strRef>
          </c:cat>
          <c:val>
            <c:numRef>
              <c:f>'２学期　まとめ１'!$T$197:$T$198</c:f>
              <c:numCache>
                <c:formatCode>General</c:formatCode>
                <c:ptCount val="2"/>
                <c:pt idx="0">
                  <c:v>14</c:v>
                </c:pt>
                <c:pt idx="1">
                  <c:v>10</c:v>
                </c:pt>
              </c:numCache>
            </c:numRef>
          </c:val>
        </c:ser>
        <c:ser>
          <c:idx val="3"/>
          <c:order val="3"/>
          <c:invertIfNegative val="0"/>
          <c:dLbls>
            <c:dLbl>
              <c:idx val="0"/>
              <c:layout>
                <c:manualLayout>
                  <c:x val="0"/>
                  <c:y val="-0.1019108280254777"/>
                </c:manualLayout>
              </c:layout>
              <c:tx>
                <c:rich>
                  <a:bodyPr/>
                  <a:lstStyle/>
                  <a:p>
                    <a:pPr>
                      <a:defRPr/>
                    </a:pPr>
                    <a:r>
                      <a:rPr lang="ja-JP" altLang="en-US"/>
                      <a:t>５</a:t>
                    </a:r>
                    <a:endParaRPr lang="en-US"/>
                  </a:p>
                </c:rich>
              </c:tx>
              <c:spPr/>
              <c:dLblPos val="ctr"/>
              <c:showLegendKey val="0"/>
              <c:showVal val="0"/>
              <c:showCatName val="0"/>
              <c:showSerName val="0"/>
              <c:showPercent val="0"/>
              <c:showBubbleSize val="0"/>
            </c:dLbl>
            <c:dLbl>
              <c:idx val="1"/>
              <c:delete val="1"/>
            </c:dLbl>
            <c:showLegendKey val="0"/>
            <c:showVal val="0"/>
            <c:showCatName val="0"/>
            <c:showSerName val="1"/>
            <c:showPercent val="0"/>
            <c:showBubbleSize val="0"/>
            <c:showLeaderLines val="0"/>
          </c:dLbls>
          <c:cat>
            <c:strRef>
              <c:f>'２学期　まとめ１'!$Q$197:$Q$198</c:f>
              <c:strCache>
                <c:ptCount val="2"/>
                <c:pt idx="0">
                  <c:v>1学期　集計</c:v>
                </c:pt>
                <c:pt idx="1">
                  <c:v>2学期　集計</c:v>
                </c:pt>
              </c:strCache>
            </c:strRef>
          </c:cat>
          <c:val>
            <c:numRef>
              <c:f>'２学期　まとめ１'!$U$197:$U$198</c:f>
              <c:numCache>
                <c:formatCode>General</c:formatCode>
                <c:ptCount val="2"/>
                <c:pt idx="0">
                  <c:v>0</c:v>
                </c:pt>
                <c:pt idx="1">
                  <c:v>1</c:v>
                </c:pt>
              </c:numCache>
            </c:numRef>
          </c:val>
        </c:ser>
        <c:ser>
          <c:idx val="4"/>
          <c:order val="4"/>
          <c:invertIfNegative val="0"/>
          <c:dLbls>
            <c:dLbl>
              <c:idx val="0"/>
              <c:delete val="1"/>
            </c:dLbl>
            <c:dLbl>
              <c:idx val="1"/>
              <c:layout>
                <c:manualLayout>
                  <c:x val="0"/>
                  <c:y val="-0.11889730344216526"/>
                </c:manualLayout>
              </c:layout>
              <c:tx>
                <c:rich>
                  <a:bodyPr/>
                  <a:lstStyle/>
                  <a:p>
                    <a:pPr>
                      <a:defRPr/>
                    </a:pPr>
                    <a:r>
                      <a:rPr lang="ja-JP"/>
                      <a:t>５</a:t>
                    </a:r>
                  </a:p>
                </c:rich>
              </c:tx>
              <c:spPr/>
              <c:dLblPos val="ctr"/>
              <c:showLegendKey val="0"/>
              <c:showVal val="0"/>
              <c:showCatName val="0"/>
              <c:showSerName val="0"/>
              <c:showPercent val="0"/>
              <c:showBubbleSize val="0"/>
            </c:dLbl>
            <c:showLegendKey val="0"/>
            <c:showVal val="0"/>
            <c:showCatName val="0"/>
            <c:showSerName val="1"/>
            <c:showPercent val="0"/>
            <c:showBubbleSize val="0"/>
            <c:showLeaderLines val="0"/>
          </c:dLbls>
          <c:cat>
            <c:strRef>
              <c:f>'２学期　まとめ１'!$Q$197:$Q$198</c:f>
              <c:strCache>
                <c:ptCount val="2"/>
                <c:pt idx="0">
                  <c:v>1学期　集計</c:v>
                </c:pt>
                <c:pt idx="1">
                  <c:v>2学期　集計</c:v>
                </c:pt>
              </c:strCache>
            </c:strRef>
          </c:cat>
          <c:val>
            <c:numRef>
              <c:f>'２学期　まとめ１'!$V$197:$V$198</c:f>
              <c:numCache>
                <c:formatCode>General</c:formatCode>
                <c:ptCount val="2"/>
              </c:numCache>
            </c:numRef>
          </c:val>
        </c:ser>
        <c:dLbls>
          <c:showLegendKey val="0"/>
          <c:showVal val="0"/>
          <c:showCatName val="0"/>
          <c:showSerName val="1"/>
          <c:showPercent val="0"/>
          <c:showBubbleSize val="0"/>
        </c:dLbls>
        <c:gapWidth val="150"/>
        <c:overlap val="100"/>
        <c:axId val="120468992"/>
        <c:axId val="120470528"/>
      </c:barChart>
      <c:catAx>
        <c:axId val="120468992"/>
        <c:scaling>
          <c:orientation val="minMax"/>
        </c:scaling>
        <c:delete val="0"/>
        <c:axPos val="l"/>
        <c:numFmt formatCode="General" sourceLinked="1"/>
        <c:majorTickMark val="in"/>
        <c:minorTickMark val="none"/>
        <c:tickLblPos val="nextTo"/>
        <c:txPr>
          <a:bodyPr rot="0" vert="horz"/>
          <a:lstStyle/>
          <a:p>
            <a:pPr>
              <a:defRPr/>
            </a:pPr>
            <a:endParaRPr lang="ja-JP"/>
          </a:p>
        </c:txPr>
        <c:crossAx val="120470528"/>
        <c:crosses val="autoZero"/>
        <c:auto val="1"/>
        <c:lblAlgn val="ctr"/>
        <c:lblOffset val="100"/>
        <c:tickLblSkip val="1"/>
        <c:tickMarkSkip val="1"/>
        <c:noMultiLvlLbl val="0"/>
      </c:catAx>
      <c:valAx>
        <c:axId val="120470528"/>
        <c:scaling>
          <c:orientation val="minMax"/>
        </c:scaling>
        <c:delete val="0"/>
        <c:axPos val="b"/>
        <c:majorGridlines/>
        <c:numFmt formatCode="0%" sourceLinked="1"/>
        <c:majorTickMark val="in"/>
        <c:minorTickMark val="none"/>
        <c:tickLblPos val="nextTo"/>
        <c:txPr>
          <a:bodyPr rot="0" vert="horz"/>
          <a:lstStyle/>
          <a:p>
            <a:pPr>
              <a:defRPr/>
            </a:pPr>
            <a:endParaRPr lang="ja-JP"/>
          </a:p>
        </c:txPr>
        <c:crossAx val="120468992"/>
        <c:crosses val="autoZero"/>
        <c:crossBetween val="between"/>
      </c:valAx>
    </c:plotArea>
    <c:plotVisOnly val="1"/>
    <c:dispBlanksAs val="gap"/>
    <c:showDLblsOverMax val="0"/>
  </c:chart>
  <c:printSettings>
    <c:headerFooter alignWithMargins="0"/>
    <c:pageMargins b="0.98399999999999999" l="0.78700000000000003" r="0.78700000000000003" t="0.98399999999999999" header="0.51200000000000001" footer="0.51200000000000001"/>
    <c:pageSetup/>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9"/>
    </mc:Choice>
    <mc:Fallback>
      <c:style val="9"/>
    </mc:Fallback>
  </mc:AlternateContent>
  <c:chart>
    <c:autoTitleDeleted val="0"/>
    <c:plotArea>
      <c:layout>
        <c:manualLayout>
          <c:layoutTarget val="inner"/>
          <c:xMode val="edge"/>
          <c:yMode val="edge"/>
          <c:x val="0.22782519921693969"/>
          <c:y val="0.12861006849455017"/>
          <c:w val="0.70433283419884862"/>
          <c:h val="0.58180745271344181"/>
        </c:manualLayout>
      </c:layout>
      <c:barChart>
        <c:barDir val="bar"/>
        <c:grouping val="percentStacked"/>
        <c:varyColors val="0"/>
        <c:ser>
          <c:idx val="0"/>
          <c:order val="0"/>
          <c:invertIfNegative val="0"/>
          <c:dLbls>
            <c:dLbl>
              <c:idx val="0"/>
              <c:layout>
                <c:manualLayout>
                  <c:x val="0"/>
                  <c:y val="-0.11510791366906473"/>
                </c:manualLayout>
              </c:layout>
              <c:tx>
                <c:rich>
                  <a:bodyPr/>
                  <a:lstStyle/>
                  <a:p>
                    <a:pPr>
                      <a:defRPr/>
                    </a:pPr>
                    <a:r>
                      <a:rPr lang="en-US"/>
                      <a:t>1</a:t>
                    </a:r>
                  </a:p>
                </c:rich>
              </c:tx>
              <c:spPr/>
              <c:dLblPos val="ctr"/>
              <c:showLegendKey val="0"/>
              <c:showVal val="0"/>
              <c:showCatName val="0"/>
              <c:showSerName val="0"/>
              <c:showPercent val="0"/>
              <c:showBubbleSize val="0"/>
            </c:dLbl>
            <c:dLbl>
              <c:idx val="1"/>
              <c:layout>
                <c:manualLayout>
                  <c:x val="0"/>
                  <c:y val="-0.12470023980815351"/>
                </c:manualLayout>
              </c:layout>
              <c:tx>
                <c:rich>
                  <a:bodyPr/>
                  <a:lstStyle/>
                  <a:p>
                    <a:pPr>
                      <a:defRPr/>
                    </a:pPr>
                    <a:r>
                      <a:rPr lang="en-US"/>
                      <a:t>1</a:t>
                    </a:r>
                  </a:p>
                </c:rich>
              </c:tx>
              <c:spPr/>
              <c:dLblPos val="ctr"/>
              <c:showLegendKey val="0"/>
              <c:showVal val="0"/>
              <c:showCatName val="0"/>
              <c:showSerName val="0"/>
              <c:showPercent val="0"/>
              <c:showBubbleSize val="0"/>
            </c:dLbl>
            <c:showLegendKey val="0"/>
            <c:showVal val="0"/>
            <c:showCatName val="0"/>
            <c:showSerName val="1"/>
            <c:showPercent val="0"/>
            <c:showBubbleSize val="0"/>
            <c:showLeaderLines val="0"/>
          </c:dLbls>
          <c:cat>
            <c:strRef>
              <c:f>'２学期　まとめ１'!$Q$247:$Q$248</c:f>
              <c:strCache>
                <c:ptCount val="2"/>
                <c:pt idx="0">
                  <c:v>１学期集計</c:v>
                </c:pt>
                <c:pt idx="1">
                  <c:v>２学期集計</c:v>
                </c:pt>
              </c:strCache>
            </c:strRef>
          </c:cat>
          <c:val>
            <c:numRef>
              <c:f>'２学期　まとめ１'!$R$247:$R$248</c:f>
              <c:numCache>
                <c:formatCode>General</c:formatCode>
                <c:ptCount val="2"/>
                <c:pt idx="0">
                  <c:v>219</c:v>
                </c:pt>
                <c:pt idx="1">
                  <c:v>207</c:v>
                </c:pt>
              </c:numCache>
            </c:numRef>
          </c:val>
        </c:ser>
        <c:ser>
          <c:idx val="1"/>
          <c:order val="1"/>
          <c:invertIfNegative val="0"/>
          <c:dLbls>
            <c:dLbl>
              <c:idx val="0"/>
              <c:layout>
                <c:manualLayout>
                  <c:x val="0"/>
                  <c:y val="-0.1342925659472422"/>
                </c:manualLayout>
              </c:layout>
              <c:tx>
                <c:rich>
                  <a:bodyPr/>
                  <a:lstStyle/>
                  <a:p>
                    <a:pPr>
                      <a:defRPr/>
                    </a:pPr>
                    <a:r>
                      <a:rPr lang="ja-JP" altLang="en-US"/>
                      <a:t>２</a:t>
                    </a:r>
                    <a:endParaRPr lang="en-US"/>
                  </a:p>
                </c:rich>
              </c:tx>
              <c:spPr/>
              <c:dLblPos val="ctr"/>
              <c:showLegendKey val="0"/>
              <c:showVal val="0"/>
              <c:showCatName val="0"/>
              <c:showSerName val="0"/>
              <c:showPercent val="0"/>
              <c:showBubbleSize val="0"/>
            </c:dLbl>
            <c:dLbl>
              <c:idx val="1"/>
              <c:layout>
                <c:manualLayout>
                  <c:x val="0"/>
                  <c:y val="-0.11510791366906473"/>
                </c:manualLayout>
              </c:layout>
              <c:tx>
                <c:rich>
                  <a:bodyPr/>
                  <a:lstStyle/>
                  <a:p>
                    <a:pPr>
                      <a:defRPr/>
                    </a:pPr>
                    <a:r>
                      <a:rPr lang="ja-JP"/>
                      <a:t>２</a:t>
                    </a:r>
                    <a:endParaRPr lang="en-US"/>
                  </a:p>
                </c:rich>
              </c:tx>
              <c:spPr/>
              <c:dLblPos val="ctr"/>
              <c:showLegendKey val="0"/>
              <c:showVal val="0"/>
              <c:showCatName val="0"/>
              <c:showSerName val="0"/>
              <c:showPercent val="0"/>
              <c:showBubbleSize val="0"/>
            </c:dLbl>
            <c:showLegendKey val="0"/>
            <c:showVal val="0"/>
            <c:showCatName val="0"/>
            <c:showSerName val="1"/>
            <c:showPercent val="0"/>
            <c:showBubbleSize val="0"/>
            <c:showLeaderLines val="0"/>
          </c:dLbls>
          <c:cat>
            <c:strRef>
              <c:f>'２学期　まとめ１'!$Q$247:$Q$248</c:f>
              <c:strCache>
                <c:ptCount val="2"/>
                <c:pt idx="0">
                  <c:v>１学期集計</c:v>
                </c:pt>
                <c:pt idx="1">
                  <c:v>２学期集計</c:v>
                </c:pt>
              </c:strCache>
            </c:strRef>
          </c:cat>
          <c:val>
            <c:numRef>
              <c:f>'２学期　まとめ１'!$S$247:$S$248</c:f>
              <c:numCache>
                <c:formatCode>General</c:formatCode>
                <c:ptCount val="2"/>
                <c:pt idx="0">
                  <c:v>74</c:v>
                </c:pt>
                <c:pt idx="1">
                  <c:v>73</c:v>
                </c:pt>
              </c:numCache>
            </c:numRef>
          </c:val>
        </c:ser>
        <c:ser>
          <c:idx val="2"/>
          <c:order val="2"/>
          <c:invertIfNegative val="0"/>
          <c:dLbls>
            <c:dLbl>
              <c:idx val="0"/>
              <c:layout>
                <c:manualLayout>
                  <c:x val="0"/>
                  <c:y val="-0.12470023980815351"/>
                </c:manualLayout>
              </c:layout>
              <c:tx>
                <c:rich>
                  <a:bodyPr/>
                  <a:lstStyle/>
                  <a:p>
                    <a:pPr>
                      <a:defRPr/>
                    </a:pPr>
                    <a:r>
                      <a:rPr lang="ja-JP"/>
                      <a:t>３</a:t>
                    </a:r>
                    <a:endParaRPr lang="en-US"/>
                  </a:p>
                </c:rich>
              </c:tx>
              <c:spPr/>
              <c:dLblPos val="ctr"/>
              <c:showLegendKey val="0"/>
              <c:showVal val="0"/>
              <c:showCatName val="0"/>
              <c:showSerName val="0"/>
              <c:showPercent val="0"/>
              <c:showBubbleSize val="0"/>
            </c:dLbl>
            <c:dLbl>
              <c:idx val="1"/>
              <c:layout>
                <c:manualLayout>
                  <c:x val="0"/>
                  <c:y val="-0.11510791366906473"/>
                </c:manualLayout>
              </c:layout>
              <c:tx>
                <c:rich>
                  <a:bodyPr/>
                  <a:lstStyle/>
                  <a:p>
                    <a:pPr>
                      <a:defRPr/>
                    </a:pPr>
                    <a:r>
                      <a:rPr lang="ja-JP"/>
                      <a:t>３</a:t>
                    </a:r>
                    <a:endParaRPr lang="en-US"/>
                  </a:p>
                </c:rich>
              </c:tx>
              <c:spPr/>
              <c:dLblPos val="ctr"/>
              <c:showLegendKey val="0"/>
              <c:showVal val="0"/>
              <c:showCatName val="0"/>
              <c:showSerName val="0"/>
              <c:showPercent val="0"/>
              <c:showBubbleSize val="0"/>
            </c:dLbl>
            <c:showLegendKey val="0"/>
            <c:showVal val="0"/>
            <c:showCatName val="0"/>
            <c:showSerName val="1"/>
            <c:showPercent val="0"/>
            <c:showBubbleSize val="0"/>
            <c:showLeaderLines val="0"/>
          </c:dLbls>
          <c:cat>
            <c:strRef>
              <c:f>'２学期　まとめ１'!$Q$247:$Q$248</c:f>
              <c:strCache>
                <c:ptCount val="2"/>
                <c:pt idx="0">
                  <c:v>１学期集計</c:v>
                </c:pt>
                <c:pt idx="1">
                  <c:v>２学期集計</c:v>
                </c:pt>
              </c:strCache>
            </c:strRef>
          </c:cat>
          <c:val>
            <c:numRef>
              <c:f>'２学期　まとめ１'!$T$247:$T$248</c:f>
              <c:numCache>
                <c:formatCode>General</c:formatCode>
                <c:ptCount val="2"/>
                <c:pt idx="0">
                  <c:v>31</c:v>
                </c:pt>
                <c:pt idx="1">
                  <c:v>44</c:v>
                </c:pt>
              </c:numCache>
            </c:numRef>
          </c:val>
        </c:ser>
        <c:ser>
          <c:idx val="3"/>
          <c:order val="3"/>
          <c:invertIfNegative val="0"/>
          <c:dLbls>
            <c:dLbl>
              <c:idx val="0"/>
              <c:layout>
                <c:manualLayout>
                  <c:x val="-4.1215868109222044E-3"/>
                  <c:y val="-0.40287769784172667"/>
                </c:manualLayout>
              </c:layout>
              <c:tx>
                <c:rich>
                  <a:bodyPr/>
                  <a:lstStyle/>
                  <a:p>
                    <a:pPr>
                      <a:defRPr/>
                    </a:pPr>
                    <a:r>
                      <a:rPr lang="ja-JP" altLang="en-US"/>
                      <a:t>４</a:t>
                    </a:r>
                    <a:endParaRPr lang="en-US"/>
                  </a:p>
                </c:rich>
              </c:tx>
              <c:spPr/>
              <c:dLblPos val="ctr"/>
              <c:showLegendKey val="0"/>
              <c:showVal val="0"/>
              <c:showCatName val="0"/>
              <c:showSerName val="0"/>
              <c:showPercent val="0"/>
              <c:showBubbleSize val="0"/>
            </c:dLbl>
            <c:dLbl>
              <c:idx val="1"/>
              <c:delete val="1"/>
            </c:dLbl>
            <c:showLegendKey val="0"/>
            <c:showVal val="0"/>
            <c:showCatName val="0"/>
            <c:showSerName val="1"/>
            <c:showPercent val="0"/>
            <c:showBubbleSize val="0"/>
            <c:showLeaderLines val="0"/>
          </c:dLbls>
          <c:cat>
            <c:strRef>
              <c:f>'２学期　まとめ１'!$Q$247:$Q$248</c:f>
              <c:strCache>
                <c:ptCount val="2"/>
                <c:pt idx="0">
                  <c:v>１学期集計</c:v>
                </c:pt>
                <c:pt idx="1">
                  <c:v>２学期集計</c:v>
                </c:pt>
              </c:strCache>
            </c:strRef>
          </c:cat>
          <c:val>
            <c:numRef>
              <c:f>'２学期　まとめ１'!$U$247:$U$248</c:f>
              <c:numCache>
                <c:formatCode>General</c:formatCode>
                <c:ptCount val="2"/>
                <c:pt idx="0">
                  <c:v>21</c:v>
                </c:pt>
                <c:pt idx="1">
                  <c:v>20</c:v>
                </c:pt>
              </c:numCache>
            </c:numRef>
          </c:val>
        </c:ser>
        <c:dLbls>
          <c:showLegendKey val="0"/>
          <c:showVal val="0"/>
          <c:showCatName val="0"/>
          <c:showSerName val="1"/>
          <c:showPercent val="0"/>
          <c:showBubbleSize val="0"/>
        </c:dLbls>
        <c:gapWidth val="150"/>
        <c:overlap val="100"/>
        <c:axId val="120824960"/>
        <c:axId val="120826496"/>
      </c:barChart>
      <c:catAx>
        <c:axId val="120824960"/>
        <c:scaling>
          <c:orientation val="minMax"/>
        </c:scaling>
        <c:delete val="0"/>
        <c:axPos val="l"/>
        <c:numFmt formatCode="General" sourceLinked="1"/>
        <c:majorTickMark val="in"/>
        <c:minorTickMark val="none"/>
        <c:tickLblPos val="nextTo"/>
        <c:txPr>
          <a:bodyPr rot="0" vert="horz"/>
          <a:lstStyle/>
          <a:p>
            <a:pPr>
              <a:defRPr/>
            </a:pPr>
            <a:endParaRPr lang="ja-JP"/>
          </a:p>
        </c:txPr>
        <c:crossAx val="120826496"/>
        <c:crosses val="autoZero"/>
        <c:auto val="1"/>
        <c:lblAlgn val="ctr"/>
        <c:lblOffset val="100"/>
        <c:tickLblSkip val="1"/>
        <c:tickMarkSkip val="1"/>
        <c:noMultiLvlLbl val="0"/>
      </c:catAx>
      <c:valAx>
        <c:axId val="120826496"/>
        <c:scaling>
          <c:orientation val="minMax"/>
        </c:scaling>
        <c:delete val="0"/>
        <c:axPos val="b"/>
        <c:majorGridlines/>
        <c:numFmt formatCode="0%" sourceLinked="1"/>
        <c:majorTickMark val="in"/>
        <c:minorTickMark val="none"/>
        <c:tickLblPos val="nextTo"/>
        <c:txPr>
          <a:bodyPr rot="0" vert="horz"/>
          <a:lstStyle/>
          <a:p>
            <a:pPr>
              <a:defRPr/>
            </a:pPr>
            <a:endParaRPr lang="ja-JP"/>
          </a:p>
        </c:txPr>
        <c:crossAx val="120824960"/>
        <c:crosses val="autoZero"/>
        <c:crossBetween val="between"/>
      </c:valAx>
    </c:plotArea>
    <c:plotVisOnly val="1"/>
    <c:dispBlanksAs val="gap"/>
    <c:showDLblsOverMax val="0"/>
  </c:chart>
  <c:printSettings>
    <c:headerFooter alignWithMargins="0"/>
    <c:pageMargins b="0.98399999999999999" l="0.78700000000000003" r="0.78700000000000003" t="0.98399999999999999" header="0.51200000000000001" footer="0.51200000000000001"/>
    <c:pageSetup orientation="portrait"/>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9"/>
    </mc:Choice>
    <mc:Fallback>
      <c:style val="9"/>
    </mc:Fallback>
  </mc:AlternateContent>
  <c:chart>
    <c:autoTitleDeleted val="0"/>
    <c:plotArea>
      <c:layout>
        <c:manualLayout>
          <c:layoutTarget val="inner"/>
          <c:xMode val="edge"/>
          <c:yMode val="edge"/>
          <c:x val="0.22782519921693969"/>
          <c:y val="0.12861006849455017"/>
          <c:w val="0.70433283419884862"/>
          <c:h val="0.58180745271344181"/>
        </c:manualLayout>
      </c:layout>
      <c:barChart>
        <c:barDir val="bar"/>
        <c:grouping val="percentStacked"/>
        <c:varyColors val="0"/>
        <c:ser>
          <c:idx val="0"/>
          <c:order val="0"/>
          <c:invertIfNegative val="0"/>
          <c:dLbls>
            <c:dLbl>
              <c:idx val="0"/>
              <c:layout>
                <c:manualLayout>
                  <c:x val="0"/>
                  <c:y val="-0.12470023980815351"/>
                </c:manualLayout>
              </c:layout>
              <c:tx>
                <c:rich>
                  <a:bodyPr/>
                  <a:lstStyle/>
                  <a:p>
                    <a:pPr>
                      <a:defRPr/>
                    </a:pPr>
                    <a:r>
                      <a:rPr lang="ja-JP" altLang="en-US"/>
                      <a:t>１</a:t>
                    </a:r>
                    <a:endParaRPr lang="en-US"/>
                  </a:p>
                </c:rich>
              </c:tx>
              <c:spPr/>
              <c:dLblPos val="ctr"/>
              <c:showLegendKey val="0"/>
              <c:showVal val="0"/>
              <c:showCatName val="0"/>
              <c:showSerName val="0"/>
              <c:showPercent val="0"/>
              <c:showBubbleSize val="0"/>
            </c:dLbl>
            <c:dLbl>
              <c:idx val="1"/>
              <c:layout>
                <c:manualLayout>
                  <c:x val="0"/>
                  <c:y val="-0.11510791366906473"/>
                </c:manualLayout>
              </c:layout>
              <c:tx>
                <c:rich>
                  <a:bodyPr/>
                  <a:lstStyle/>
                  <a:p>
                    <a:pPr>
                      <a:defRPr/>
                    </a:pPr>
                    <a:r>
                      <a:rPr lang="en-US"/>
                      <a:t>1</a:t>
                    </a:r>
                  </a:p>
                </c:rich>
              </c:tx>
              <c:spPr/>
              <c:dLblPos val="ctr"/>
              <c:showLegendKey val="0"/>
              <c:showVal val="0"/>
              <c:showCatName val="0"/>
              <c:showSerName val="0"/>
              <c:showPercent val="0"/>
              <c:showBubbleSize val="0"/>
            </c:dLbl>
            <c:showLegendKey val="0"/>
            <c:showVal val="0"/>
            <c:showCatName val="0"/>
            <c:showSerName val="1"/>
            <c:showPercent val="0"/>
            <c:showBubbleSize val="0"/>
            <c:showLeaderLines val="0"/>
          </c:dLbls>
          <c:cat>
            <c:strRef>
              <c:f>'２学期　まとめ１'!$Q$256:$Q$257</c:f>
              <c:strCache>
                <c:ptCount val="2"/>
                <c:pt idx="0">
                  <c:v>１学期集計</c:v>
                </c:pt>
                <c:pt idx="1">
                  <c:v>２学期集計</c:v>
                </c:pt>
              </c:strCache>
            </c:strRef>
          </c:cat>
          <c:val>
            <c:numRef>
              <c:f>'２学期　まとめ１'!$R$256:$R$257</c:f>
              <c:numCache>
                <c:formatCode>General</c:formatCode>
                <c:ptCount val="2"/>
                <c:pt idx="0">
                  <c:v>150</c:v>
                </c:pt>
                <c:pt idx="1">
                  <c:v>123</c:v>
                </c:pt>
              </c:numCache>
            </c:numRef>
          </c:val>
        </c:ser>
        <c:ser>
          <c:idx val="1"/>
          <c:order val="1"/>
          <c:invertIfNegative val="0"/>
          <c:dLbls>
            <c:dLbl>
              <c:idx val="0"/>
              <c:layout>
                <c:manualLayout>
                  <c:x val="7.5097272084173298E-17"/>
                  <c:y val="-0.10551558752997602"/>
                </c:manualLayout>
              </c:layout>
              <c:tx>
                <c:rich>
                  <a:bodyPr/>
                  <a:lstStyle/>
                  <a:p>
                    <a:pPr>
                      <a:defRPr/>
                    </a:pPr>
                    <a:r>
                      <a:rPr lang="ja-JP" altLang="en-US"/>
                      <a:t>２</a:t>
                    </a:r>
                    <a:endParaRPr lang="en-US"/>
                  </a:p>
                </c:rich>
              </c:tx>
              <c:spPr/>
              <c:dLblPos val="ctr"/>
              <c:showLegendKey val="0"/>
              <c:showVal val="0"/>
              <c:showCatName val="0"/>
              <c:showSerName val="0"/>
              <c:showPercent val="0"/>
              <c:showBubbleSize val="0"/>
            </c:dLbl>
            <c:dLbl>
              <c:idx val="1"/>
              <c:layout>
                <c:manualLayout>
                  <c:x val="0"/>
                  <c:y val="-0.11510791366906473"/>
                </c:manualLayout>
              </c:layout>
              <c:tx>
                <c:rich>
                  <a:bodyPr/>
                  <a:lstStyle/>
                  <a:p>
                    <a:pPr>
                      <a:defRPr/>
                    </a:pPr>
                    <a:r>
                      <a:rPr lang="ja-JP"/>
                      <a:t>２</a:t>
                    </a:r>
                    <a:endParaRPr lang="en-US"/>
                  </a:p>
                </c:rich>
              </c:tx>
              <c:spPr/>
              <c:dLblPos val="ctr"/>
              <c:showLegendKey val="0"/>
              <c:showVal val="0"/>
              <c:showCatName val="0"/>
              <c:showSerName val="0"/>
              <c:showPercent val="0"/>
              <c:showBubbleSize val="0"/>
            </c:dLbl>
            <c:showLegendKey val="0"/>
            <c:showVal val="0"/>
            <c:showCatName val="0"/>
            <c:showSerName val="1"/>
            <c:showPercent val="0"/>
            <c:showBubbleSize val="0"/>
            <c:showLeaderLines val="0"/>
          </c:dLbls>
          <c:cat>
            <c:strRef>
              <c:f>'２学期　まとめ１'!$Q$256:$Q$257</c:f>
              <c:strCache>
                <c:ptCount val="2"/>
                <c:pt idx="0">
                  <c:v>１学期集計</c:v>
                </c:pt>
                <c:pt idx="1">
                  <c:v>２学期集計</c:v>
                </c:pt>
              </c:strCache>
            </c:strRef>
          </c:cat>
          <c:val>
            <c:numRef>
              <c:f>'２学期　まとめ１'!$S$256:$S$257</c:f>
              <c:numCache>
                <c:formatCode>General</c:formatCode>
                <c:ptCount val="2"/>
                <c:pt idx="0">
                  <c:v>122</c:v>
                </c:pt>
                <c:pt idx="1">
                  <c:v>130</c:v>
                </c:pt>
              </c:numCache>
            </c:numRef>
          </c:val>
        </c:ser>
        <c:ser>
          <c:idx val="2"/>
          <c:order val="2"/>
          <c:invertIfNegative val="0"/>
          <c:dLbls>
            <c:dLbl>
              <c:idx val="0"/>
              <c:layout>
                <c:manualLayout>
                  <c:x val="2.0481310803891458E-3"/>
                  <c:y val="-0.11510791366906473"/>
                </c:manualLayout>
              </c:layout>
              <c:tx>
                <c:rich>
                  <a:bodyPr/>
                  <a:lstStyle/>
                  <a:p>
                    <a:pPr>
                      <a:defRPr/>
                    </a:pPr>
                    <a:r>
                      <a:rPr lang="ja-JP"/>
                      <a:t>３</a:t>
                    </a:r>
                    <a:endParaRPr lang="en-US"/>
                  </a:p>
                </c:rich>
              </c:tx>
              <c:spPr/>
              <c:dLblPos val="ctr"/>
              <c:showLegendKey val="0"/>
              <c:showVal val="0"/>
              <c:showCatName val="0"/>
              <c:showSerName val="0"/>
              <c:showPercent val="0"/>
              <c:showBubbleSize val="0"/>
            </c:dLbl>
            <c:dLbl>
              <c:idx val="1"/>
              <c:layout>
                <c:manualLayout>
                  <c:x val="0"/>
                  <c:y val="-0.11510791366906473"/>
                </c:manualLayout>
              </c:layout>
              <c:tx>
                <c:rich>
                  <a:bodyPr/>
                  <a:lstStyle/>
                  <a:p>
                    <a:pPr>
                      <a:defRPr/>
                    </a:pPr>
                    <a:r>
                      <a:rPr lang="ja-JP"/>
                      <a:t>３</a:t>
                    </a:r>
                    <a:endParaRPr lang="en-US"/>
                  </a:p>
                </c:rich>
              </c:tx>
              <c:spPr/>
              <c:dLblPos val="ctr"/>
              <c:showLegendKey val="0"/>
              <c:showVal val="0"/>
              <c:showCatName val="0"/>
              <c:showSerName val="0"/>
              <c:showPercent val="0"/>
              <c:showBubbleSize val="0"/>
            </c:dLbl>
            <c:showLegendKey val="0"/>
            <c:showVal val="0"/>
            <c:showCatName val="0"/>
            <c:showSerName val="1"/>
            <c:showPercent val="0"/>
            <c:showBubbleSize val="0"/>
            <c:showLeaderLines val="0"/>
          </c:dLbls>
          <c:cat>
            <c:strRef>
              <c:f>'２学期　まとめ１'!$Q$256:$Q$257</c:f>
              <c:strCache>
                <c:ptCount val="2"/>
                <c:pt idx="0">
                  <c:v>１学期集計</c:v>
                </c:pt>
                <c:pt idx="1">
                  <c:v>２学期集計</c:v>
                </c:pt>
              </c:strCache>
            </c:strRef>
          </c:cat>
          <c:val>
            <c:numRef>
              <c:f>'２学期　まとめ１'!$T$256:$T$257</c:f>
              <c:numCache>
                <c:formatCode>General</c:formatCode>
                <c:ptCount val="2"/>
                <c:pt idx="0">
                  <c:v>60</c:v>
                </c:pt>
                <c:pt idx="1">
                  <c:v>80</c:v>
                </c:pt>
              </c:numCache>
            </c:numRef>
          </c:val>
        </c:ser>
        <c:ser>
          <c:idx val="3"/>
          <c:order val="3"/>
          <c:invertIfNegative val="0"/>
          <c:dLbls>
            <c:dLbl>
              <c:idx val="0"/>
              <c:layout>
                <c:manualLayout>
                  <c:x val="-4.0962621607782915E-3"/>
                  <c:y val="-0.40287769784172667"/>
                </c:manualLayout>
              </c:layout>
              <c:tx>
                <c:rich>
                  <a:bodyPr/>
                  <a:lstStyle/>
                  <a:p>
                    <a:pPr>
                      <a:defRPr/>
                    </a:pPr>
                    <a:r>
                      <a:rPr lang="ja-JP" altLang="en-US"/>
                      <a:t>４</a:t>
                    </a:r>
                    <a:endParaRPr lang="en-US"/>
                  </a:p>
                </c:rich>
              </c:tx>
              <c:spPr/>
              <c:dLblPos val="ctr"/>
              <c:showLegendKey val="0"/>
              <c:showVal val="0"/>
              <c:showCatName val="0"/>
              <c:showSerName val="0"/>
              <c:showPercent val="0"/>
              <c:showBubbleSize val="0"/>
            </c:dLbl>
            <c:dLbl>
              <c:idx val="1"/>
              <c:delete val="1"/>
            </c:dLbl>
            <c:showLegendKey val="0"/>
            <c:showVal val="0"/>
            <c:showCatName val="0"/>
            <c:showSerName val="1"/>
            <c:showPercent val="0"/>
            <c:showBubbleSize val="0"/>
            <c:showLeaderLines val="0"/>
          </c:dLbls>
          <c:cat>
            <c:strRef>
              <c:f>'２学期　まとめ１'!$Q$256:$Q$257</c:f>
              <c:strCache>
                <c:ptCount val="2"/>
                <c:pt idx="0">
                  <c:v>１学期集計</c:v>
                </c:pt>
                <c:pt idx="1">
                  <c:v>２学期集計</c:v>
                </c:pt>
              </c:strCache>
            </c:strRef>
          </c:cat>
          <c:val>
            <c:numRef>
              <c:f>'２学期　まとめ１'!$U$256:$U$257</c:f>
              <c:numCache>
                <c:formatCode>General</c:formatCode>
                <c:ptCount val="2"/>
                <c:pt idx="0">
                  <c:v>13</c:v>
                </c:pt>
                <c:pt idx="1">
                  <c:v>11</c:v>
                </c:pt>
              </c:numCache>
            </c:numRef>
          </c:val>
        </c:ser>
        <c:dLbls>
          <c:showLegendKey val="0"/>
          <c:showVal val="0"/>
          <c:showCatName val="0"/>
          <c:showSerName val="1"/>
          <c:showPercent val="0"/>
          <c:showBubbleSize val="0"/>
        </c:dLbls>
        <c:gapWidth val="150"/>
        <c:overlap val="100"/>
        <c:axId val="120579200"/>
        <c:axId val="120580736"/>
      </c:barChart>
      <c:catAx>
        <c:axId val="120579200"/>
        <c:scaling>
          <c:orientation val="minMax"/>
        </c:scaling>
        <c:delete val="0"/>
        <c:axPos val="l"/>
        <c:numFmt formatCode="General" sourceLinked="1"/>
        <c:majorTickMark val="in"/>
        <c:minorTickMark val="none"/>
        <c:tickLblPos val="nextTo"/>
        <c:txPr>
          <a:bodyPr rot="0" vert="horz"/>
          <a:lstStyle/>
          <a:p>
            <a:pPr>
              <a:defRPr/>
            </a:pPr>
            <a:endParaRPr lang="ja-JP"/>
          </a:p>
        </c:txPr>
        <c:crossAx val="120580736"/>
        <c:crosses val="autoZero"/>
        <c:auto val="1"/>
        <c:lblAlgn val="ctr"/>
        <c:lblOffset val="100"/>
        <c:tickLblSkip val="1"/>
        <c:tickMarkSkip val="1"/>
        <c:noMultiLvlLbl val="0"/>
      </c:catAx>
      <c:valAx>
        <c:axId val="120580736"/>
        <c:scaling>
          <c:orientation val="minMax"/>
        </c:scaling>
        <c:delete val="0"/>
        <c:axPos val="b"/>
        <c:majorGridlines/>
        <c:numFmt formatCode="0%" sourceLinked="1"/>
        <c:majorTickMark val="in"/>
        <c:minorTickMark val="none"/>
        <c:tickLblPos val="nextTo"/>
        <c:txPr>
          <a:bodyPr rot="0" vert="horz"/>
          <a:lstStyle/>
          <a:p>
            <a:pPr>
              <a:defRPr/>
            </a:pPr>
            <a:endParaRPr lang="ja-JP"/>
          </a:p>
        </c:txPr>
        <c:crossAx val="120579200"/>
        <c:crosses val="autoZero"/>
        <c:crossBetween val="between"/>
      </c:valAx>
    </c:plotArea>
    <c:plotVisOnly val="1"/>
    <c:dispBlanksAs val="gap"/>
    <c:showDLblsOverMax val="0"/>
  </c:chart>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9"/>
    </mc:Choice>
    <mc:Fallback>
      <c:style val="9"/>
    </mc:Fallback>
  </mc:AlternateContent>
  <c:chart>
    <c:autoTitleDeleted val="0"/>
    <c:plotArea>
      <c:layout>
        <c:manualLayout>
          <c:layoutTarget val="inner"/>
          <c:xMode val="edge"/>
          <c:yMode val="edge"/>
          <c:x val="0.23208215150269926"/>
          <c:y val="0.16643547216172536"/>
          <c:w val="0.70433283419884862"/>
          <c:h val="0.58180745271344181"/>
        </c:manualLayout>
      </c:layout>
      <c:barChart>
        <c:barDir val="bar"/>
        <c:grouping val="percentStacked"/>
        <c:varyColors val="0"/>
        <c:ser>
          <c:idx val="0"/>
          <c:order val="0"/>
          <c:invertIfNegative val="0"/>
          <c:dLbls>
            <c:dLbl>
              <c:idx val="0"/>
              <c:layout>
                <c:manualLayout>
                  <c:x val="0"/>
                  <c:y val="-0.11678832116788321"/>
                </c:manualLayout>
              </c:layout>
              <c:tx>
                <c:rich>
                  <a:bodyPr/>
                  <a:lstStyle/>
                  <a:p>
                    <a:pPr>
                      <a:defRPr/>
                    </a:pPr>
                    <a:r>
                      <a:rPr lang="en-US"/>
                      <a:t>1</a:t>
                    </a:r>
                  </a:p>
                </c:rich>
              </c:tx>
              <c:spPr/>
              <c:dLblPos val="ctr"/>
              <c:showLegendKey val="0"/>
              <c:showVal val="0"/>
              <c:showCatName val="0"/>
              <c:showSerName val="0"/>
              <c:showPercent val="0"/>
              <c:showBubbleSize val="0"/>
            </c:dLbl>
            <c:dLbl>
              <c:idx val="1"/>
              <c:layout>
                <c:manualLayout>
                  <c:x val="0"/>
                  <c:y val="-0.11678832116788321"/>
                </c:manualLayout>
              </c:layout>
              <c:tx>
                <c:rich>
                  <a:bodyPr/>
                  <a:lstStyle/>
                  <a:p>
                    <a:pPr>
                      <a:defRPr/>
                    </a:pPr>
                    <a:r>
                      <a:rPr lang="en-US"/>
                      <a:t>1</a:t>
                    </a:r>
                  </a:p>
                </c:rich>
              </c:tx>
              <c:spPr/>
              <c:dLblPos val="ctr"/>
              <c:showLegendKey val="0"/>
              <c:showVal val="0"/>
              <c:showCatName val="0"/>
              <c:showSerName val="0"/>
              <c:showPercent val="0"/>
              <c:showBubbleSize val="0"/>
            </c:dLbl>
            <c:showLegendKey val="0"/>
            <c:showVal val="0"/>
            <c:showCatName val="0"/>
            <c:showSerName val="1"/>
            <c:showPercent val="0"/>
            <c:showBubbleSize val="0"/>
            <c:showLeaderLines val="0"/>
          </c:dLbls>
          <c:cat>
            <c:strRef>
              <c:f>'２学期　まとめ１'!$Q$261:$Q$262</c:f>
              <c:strCache>
                <c:ptCount val="2"/>
                <c:pt idx="0">
                  <c:v>１学期集計</c:v>
                </c:pt>
                <c:pt idx="1">
                  <c:v>２学期集計</c:v>
                </c:pt>
              </c:strCache>
            </c:strRef>
          </c:cat>
          <c:val>
            <c:numRef>
              <c:f>'２学期　まとめ１'!$R$261:$R$262</c:f>
              <c:numCache>
                <c:formatCode>General</c:formatCode>
                <c:ptCount val="2"/>
                <c:pt idx="0">
                  <c:v>230</c:v>
                </c:pt>
                <c:pt idx="1">
                  <c:v>213</c:v>
                </c:pt>
              </c:numCache>
            </c:numRef>
          </c:val>
        </c:ser>
        <c:ser>
          <c:idx val="1"/>
          <c:order val="1"/>
          <c:invertIfNegative val="0"/>
          <c:dLbls>
            <c:dLbl>
              <c:idx val="0"/>
              <c:layout>
                <c:manualLayout>
                  <c:x val="0"/>
                  <c:y val="-0.11678832116788321"/>
                </c:manualLayout>
              </c:layout>
              <c:tx>
                <c:rich>
                  <a:bodyPr/>
                  <a:lstStyle/>
                  <a:p>
                    <a:pPr>
                      <a:defRPr/>
                    </a:pPr>
                    <a:r>
                      <a:rPr lang="ja-JP" altLang="en-US"/>
                      <a:t>２</a:t>
                    </a:r>
                    <a:endParaRPr lang="en-US"/>
                  </a:p>
                </c:rich>
              </c:tx>
              <c:spPr/>
              <c:dLblPos val="ctr"/>
              <c:showLegendKey val="0"/>
              <c:showVal val="0"/>
              <c:showCatName val="0"/>
              <c:showSerName val="0"/>
              <c:showPercent val="0"/>
              <c:showBubbleSize val="0"/>
            </c:dLbl>
            <c:dLbl>
              <c:idx val="1"/>
              <c:layout>
                <c:manualLayout>
                  <c:x val="0"/>
                  <c:y val="-0.1265206812652068"/>
                </c:manualLayout>
              </c:layout>
              <c:tx>
                <c:rich>
                  <a:bodyPr/>
                  <a:lstStyle/>
                  <a:p>
                    <a:pPr>
                      <a:defRPr/>
                    </a:pPr>
                    <a:r>
                      <a:rPr lang="ja-JP"/>
                      <a:t>２</a:t>
                    </a:r>
                    <a:endParaRPr lang="en-US"/>
                  </a:p>
                </c:rich>
              </c:tx>
              <c:spPr/>
              <c:dLblPos val="ctr"/>
              <c:showLegendKey val="0"/>
              <c:showVal val="0"/>
              <c:showCatName val="0"/>
              <c:showSerName val="0"/>
              <c:showPercent val="0"/>
              <c:showBubbleSize val="0"/>
            </c:dLbl>
            <c:showLegendKey val="0"/>
            <c:showVal val="0"/>
            <c:showCatName val="0"/>
            <c:showSerName val="1"/>
            <c:showPercent val="0"/>
            <c:showBubbleSize val="0"/>
            <c:showLeaderLines val="0"/>
          </c:dLbls>
          <c:cat>
            <c:strRef>
              <c:f>'２学期　まとめ１'!$Q$261:$Q$262</c:f>
              <c:strCache>
                <c:ptCount val="2"/>
                <c:pt idx="0">
                  <c:v>１学期集計</c:v>
                </c:pt>
                <c:pt idx="1">
                  <c:v>２学期集計</c:v>
                </c:pt>
              </c:strCache>
            </c:strRef>
          </c:cat>
          <c:val>
            <c:numRef>
              <c:f>'２学期　まとめ１'!$S$261:$S$262</c:f>
              <c:numCache>
                <c:formatCode>General</c:formatCode>
                <c:ptCount val="2"/>
                <c:pt idx="0">
                  <c:v>90</c:v>
                </c:pt>
                <c:pt idx="1">
                  <c:v>113</c:v>
                </c:pt>
              </c:numCache>
            </c:numRef>
          </c:val>
        </c:ser>
        <c:ser>
          <c:idx val="2"/>
          <c:order val="2"/>
          <c:invertIfNegative val="0"/>
          <c:dLbls>
            <c:dLbl>
              <c:idx val="0"/>
              <c:layout>
                <c:manualLayout>
                  <c:x val="4.0962621607782915E-3"/>
                  <c:y val="-0.10705596107055962"/>
                </c:manualLayout>
              </c:layout>
              <c:tx>
                <c:rich>
                  <a:bodyPr/>
                  <a:lstStyle/>
                  <a:p>
                    <a:pPr>
                      <a:defRPr/>
                    </a:pPr>
                    <a:r>
                      <a:rPr lang="ja-JP"/>
                      <a:t>３</a:t>
                    </a:r>
                    <a:endParaRPr lang="en-US"/>
                  </a:p>
                </c:rich>
              </c:tx>
              <c:spPr/>
              <c:dLblPos val="ctr"/>
              <c:showLegendKey val="0"/>
              <c:showVal val="0"/>
              <c:showCatName val="0"/>
              <c:showSerName val="0"/>
              <c:showPercent val="0"/>
              <c:showBubbleSize val="0"/>
            </c:dLbl>
            <c:dLbl>
              <c:idx val="1"/>
              <c:layout>
                <c:manualLayout>
                  <c:x val="6.1443932411674356E-3"/>
                  <c:y val="-0.12652068126520682"/>
                </c:manualLayout>
              </c:layout>
              <c:tx>
                <c:rich>
                  <a:bodyPr/>
                  <a:lstStyle/>
                  <a:p>
                    <a:pPr>
                      <a:defRPr/>
                    </a:pPr>
                    <a:r>
                      <a:rPr lang="ja-JP"/>
                      <a:t>３</a:t>
                    </a:r>
                    <a:endParaRPr lang="en-US"/>
                  </a:p>
                </c:rich>
              </c:tx>
              <c:spPr/>
              <c:dLblPos val="ctr"/>
              <c:showLegendKey val="0"/>
              <c:showVal val="0"/>
              <c:showCatName val="0"/>
              <c:showSerName val="0"/>
              <c:showPercent val="0"/>
              <c:showBubbleSize val="0"/>
            </c:dLbl>
            <c:showLegendKey val="0"/>
            <c:showVal val="0"/>
            <c:showCatName val="0"/>
            <c:showSerName val="1"/>
            <c:showPercent val="0"/>
            <c:showBubbleSize val="0"/>
            <c:showLeaderLines val="0"/>
          </c:dLbls>
          <c:cat>
            <c:strRef>
              <c:f>'２学期　まとめ１'!$Q$261:$Q$262</c:f>
              <c:strCache>
                <c:ptCount val="2"/>
                <c:pt idx="0">
                  <c:v>１学期集計</c:v>
                </c:pt>
                <c:pt idx="1">
                  <c:v>２学期集計</c:v>
                </c:pt>
              </c:strCache>
            </c:strRef>
          </c:cat>
          <c:val>
            <c:numRef>
              <c:f>'２学期　まとめ１'!$T$261:$T$262</c:f>
              <c:numCache>
                <c:formatCode>General</c:formatCode>
                <c:ptCount val="2"/>
                <c:pt idx="0">
                  <c:v>19</c:v>
                </c:pt>
                <c:pt idx="1">
                  <c:v>16</c:v>
                </c:pt>
              </c:numCache>
            </c:numRef>
          </c:val>
        </c:ser>
        <c:ser>
          <c:idx val="3"/>
          <c:order val="3"/>
          <c:invertIfNegative val="0"/>
          <c:dLbls>
            <c:dLbl>
              <c:idx val="0"/>
              <c:layout>
                <c:manualLayout>
                  <c:x val="0"/>
                  <c:y val="-0.41849148418491489"/>
                </c:manualLayout>
              </c:layout>
              <c:tx>
                <c:rich>
                  <a:bodyPr/>
                  <a:lstStyle/>
                  <a:p>
                    <a:pPr>
                      <a:defRPr/>
                    </a:pPr>
                    <a:r>
                      <a:rPr lang="ja-JP" altLang="en-US"/>
                      <a:t>４</a:t>
                    </a:r>
                    <a:endParaRPr lang="en-US"/>
                  </a:p>
                </c:rich>
              </c:tx>
              <c:spPr/>
              <c:dLblPos val="ctr"/>
              <c:showLegendKey val="0"/>
              <c:showVal val="0"/>
              <c:showCatName val="0"/>
              <c:showSerName val="0"/>
              <c:showPercent val="0"/>
              <c:showBubbleSize val="0"/>
            </c:dLbl>
            <c:dLbl>
              <c:idx val="1"/>
              <c:delete val="1"/>
            </c:dLbl>
            <c:showLegendKey val="0"/>
            <c:showVal val="0"/>
            <c:showCatName val="0"/>
            <c:showSerName val="1"/>
            <c:showPercent val="0"/>
            <c:showBubbleSize val="0"/>
            <c:showLeaderLines val="0"/>
          </c:dLbls>
          <c:cat>
            <c:strRef>
              <c:f>'２学期　まとめ１'!$Q$261:$Q$262</c:f>
              <c:strCache>
                <c:ptCount val="2"/>
                <c:pt idx="0">
                  <c:v>１学期集計</c:v>
                </c:pt>
                <c:pt idx="1">
                  <c:v>２学期集計</c:v>
                </c:pt>
              </c:strCache>
            </c:strRef>
          </c:cat>
          <c:val>
            <c:numRef>
              <c:f>'２学期　まとめ１'!$U$261:$U$262</c:f>
              <c:numCache>
                <c:formatCode>General</c:formatCode>
                <c:ptCount val="2"/>
                <c:pt idx="0">
                  <c:v>6</c:v>
                </c:pt>
                <c:pt idx="1">
                  <c:v>2</c:v>
                </c:pt>
              </c:numCache>
            </c:numRef>
          </c:val>
        </c:ser>
        <c:dLbls>
          <c:showLegendKey val="0"/>
          <c:showVal val="0"/>
          <c:showCatName val="0"/>
          <c:showSerName val="1"/>
          <c:showPercent val="0"/>
          <c:showBubbleSize val="0"/>
        </c:dLbls>
        <c:gapWidth val="150"/>
        <c:overlap val="100"/>
        <c:axId val="120722560"/>
        <c:axId val="120724096"/>
      </c:barChart>
      <c:catAx>
        <c:axId val="120722560"/>
        <c:scaling>
          <c:orientation val="minMax"/>
        </c:scaling>
        <c:delete val="0"/>
        <c:axPos val="l"/>
        <c:numFmt formatCode="General" sourceLinked="1"/>
        <c:majorTickMark val="in"/>
        <c:minorTickMark val="none"/>
        <c:tickLblPos val="nextTo"/>
        <c:txPr>
          <a:bodyPr rot="0" vert="horz"/>
          <a:lstStyle/>
          <a:p>
            <a:pPr>
              <a:defRPr/>
            </a:pPr>
            <a:endParaRPr lang="ja-JP"/>
          </a:p>
        </c:txPr>
        <c:crossAx val="120724096"/>
        <c:crosses val="autoZero"/>
        <c:auto val="1"/>
        <c:lblAlgn val="ctr"/>
        <c:lblOffset val="100"/>
        <c:tickLblSkip val="1"/>
        <c:tickMarkSkip val="1"/>
        <c:noMultiLvlLbl val="0"/>
      </c:catAx>
      <c:valAx>
        <c:axId val="120724096"/>
        <c:scaling>
          <c:orientation val="minMax"/>
        </c:scaling>
        <c:delete val="0"/>
        <c:axPos val="b"/>
        <c:majorGridlines/>
        <c:numFmt formatCode="0%" sourceLinked="1"/>
        <c:majorTickMark val="in"/>
        <c:minorTickMark val="none"/>
        <c:tickLblPos val="nextTo"/>
        <c:txPr>
          <a:bodyPr rot="0" vert="horz"/>
          <a:lstStyle/>
          <a:p>
            <a:pPr>
              <a:defRPr/>
            </a:pPr>
            <a:endParaRPr lang="ja-JP"/>
          </a:p>
        </c:txPr>
        <c:crossAx val="120722560"/>
        <c:crosses val="autoZero"/>
        <c:crossBetween val="between"/>
      </c:valAx>
    </c:plotArea>
    <c:plotVisOnly val="1"/>
    <c:dispBlanksAs val="gap"/>
    <c:showDLblsOverMax val="0"/>
  </c:chart>
  <c:printSettings>
    <c:headerFooter alignWithMargins="0"/>
    <c:pageMargins b="0.19685039370078738" l="0.26" r="0.27" t="0.19685039370078738" header="0.51200000000000001" footer="0.51200000000000001"/>
    <c:pageSetup orientation="portrait"/>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9"/>
    </mc:Choice>
    <mc:Fallback>
      <c:style val="9"/>
    </mc:Fallback>
  </mc:AlternateContent>
  <c:chart>
    <c:autoTitleDeleted val="0"/>
    <c:plotArea>
      <c:layout>
        <c:manualLayout>
          <c:layoutTarget val="inner"/>
          <c:xMode val="edge"/>
          <c:yMode val="edge"/>
          <c:x val="0.23208215150269926"/>
          <c:y val="0.18209646036831098"/>
          <c:w val="0.70433283419884862"/>
          <c:h val="0.58180745271344181"/>
        </c:manualLayout>
      </c:layout>
      <c:barChart>
        <c:barDir val="bar"/>
        <c:grouping val="percentStacked"/>
        <c:varyColors val="0"/>
        <c:ser>
          <c:idx val="0"/>
          <c:order val="0"/>
          <c:invertIfNegative val="0"/>
          <c:dLbls>
            <c:dLbl>
              <c:idx val="0"/>
              <c:layout>
                <c:manualLayout>
                  <c:x val="0"/>
                  <c:y val="-0.11872146118721463"/>
                </c:manualLayout>
              </c:layout>
              <c:tx>
                <c:rich>
                  <a:bodyPr/>
                  <a:lstStyle/>
                  <a:p>
                    <a:pPr>
                      <a:defRPr/>
                    </a:pPr>
                    <a:r>
                      <a:rPr lang="ja-JP" altLang="en-US"/>
                      <a:t>１</a:t>
                    </a:r>
                    <a:endParaRPr lang="en-US"/>
                  </a:p>
                </c:rich>
              </c:tx>
              <c:spPr/>
              <c:dLblPos val="ctr"/>
              <c:showLegendKey val="0"/>
              <c:showVal val="0"/>
              <c:showCatName val="0"/>
              <c:showSerName val="0"/>
              <c:showPercent val="0"/>
              <c:showBubbleSize val="0"/>
            </c:dLbl>
            <c:dLbl>
              <c:idx val="1"/>
              <c:layout>
                <c:manualLayout>
                  <c:x val="0"/>
                  <c:y val="-0.12785388127853878"/>
                </c:manualLayout>
              </c:layout>
              <c:tx>
                <c:rich>
                  <a:bodyPr/>
                  <a:lstStyle/>
                  <a:p>
                    <a:pPr>
                      <a:defRPr/>
                    </a:pPr>
                    <a:r>
                      <a:rPr lang="en-US"/>
                      <a:t>1</a:t>
                    </a:r>
                  </a:p>
                </c:rich>
              </c:tx>
              <c:spPr/>
              <c:dLblPos val="ctr"/>
              <c:showLegendKey val="0"/>
              <c:showVal val="0"/>
              <c:showCatName val="0"/>
              <c:showSerName val="0"/>
              <c:showPercent val="0"/>
              <c:showBubbleSize val="0"/>
            </c:dLbl>
            <c:showLegendKey val="0"/>
            <c:showVal val="0"/>
            <c:showCatName val="0"/>
            <c:showSerName val="1"/>
            <c:showPercent val="0"/>
            <c:showBubbleSize val="0"/>
            <c:showLeaderLines val="0"/>
          </c:dLbls>
          <c:cat>
            <c:strRef>
              <c:f>'２学期　まとめ１'!$R$313:$R$314</c:f>
              <c:strCache>
                <c:ptCount val="2"/>
                <c:pt idx="0">
                  <c:v>１学期集計</c:v>
                </c:pt>
                <c:pt idx="1">
                  <c:v>２学期集計</c:v>
                </c:pt>
              </c:strCache>
            </c:strRef>
          </c:cat>
          <c:val>
            <c:numRef>
              <c:f>'２学期　まとめ１'!$S$313:$S$314</c:f>
              <c:numCache>
                <c:formatCode>General</c:formatCode>
                <c:ptCount val="2"/>
                <c:pt idx="0">
                  <c:v>247</c:v>
                </c:pt>
                <c:pt idx="1">
                  <c:v>255</c:v>
                </c:pt>
              </c:numCache>
            </c:numRef>
          </c:val>
        </c:ser>
        <c:ser>
          <c:idx val="1"/>
          <c:order val="1"/>
          <c:invertIfNegative val="0"/>
          <c:dLbls>
            <c:dLbl>
              <c:idx val="0"/>
              <c:layout>
                <c:manualLayout>
                  <c:x val="0"/>
                  <c:y val="-0.11872146118721463"/>
                </c:manualLayout>
              </c:layout>
              <c:tx>
                <c:rich>
                  <a:bodyPr/>
                  <a:lstStyle/>
                  <a:p>
                    <a:pPr>
                      <a:defRPr/>
                    </a:pPr>
                    <a:r>
                      <a:rPr lang="ja-JP" altLang="en-US"/>
                      <a:t>２</a:t>
                    </a:r>
                    <a:endParaRPr lang="en-US"/>
                  </a:p>
                </c:rich>
              </c:tx>
              <c:spPr/>
              <c:dLblPos val="ctr"/>
              <c:showLegendKey val="0"/>
              <c:showVal val="0"/>
              <c:showCatName val="0"/>
              <c:showSerName val="0"/>
              <c:showPercent val="0"/>
              <c:showBubbleSize val="0"/>
            </c:dLbl>
            <c:dLbl>
              <c:idx val="1"/>
              <c:layout>
                <c:manualLayout>
                  <c:x val="0"/>
                  <c:y val="-0.1095890410958904"/>
                </c:manualLayout>
              </c:layout>
              <c:tx>
                <c:rich>
                  <a:bodyPr/>
                  <a:lstStyle/>
                  <a:p>
                    <a:pPr>
                      <a:defRPr/>
                    </a:pPr>
                    <a:r>
                      <a:rPr lang="ja-JP"/>
                      <a:t>２</a:t>
                    </a:r>
                    <a:endParaRPr lang="en-US"/>
                  </a:p>
                </c:rich>
              </c:tx>
              <c:spPr/>
              <c:dLblPos val="ctr"/>
              <c:showLegendKey val="0"/>
              <c:showVal val="0"/>
              <c:showCatName val="0"/>
              <c:showSerName val="0"/>
              <c:showPercent val="0"/>
              <c:showBubbleSize val="0"/>
            </c:dLbl>
            <c:showLegendKey val="0"/>
            <c:showVal val="0"/>
            <c:showCatName val="0"/>
            <c:showSerName val="1"/>
            <c:showPercent val="0"/>
            <c:showBubbleSize val="0"/>
            <c:showLeaderLines val="0"/>
          </c:dLbls>
          <c:cat>
            <c:strRef>
              <c:f>'２学期　まとめ１'!$R$313:$R$314</c:f>
              <c:strCache>
                <c:ptCount val="2"/>
                <c:pt idx="0">
                  <c:v>１学期集計</c:v>
                </c:pt>
                <c:pt idx="1">
                  <c:v>２学期集計</c:v>
                </c:pt>
              </c:strCache>
            </c:strRef>
          </c:cat>
          <c:val>
            <c:numRef>
              <c:f>'２学期　まとめ１'!$T$313:$T$314</c:f>
              <c:numCache>
                <c:formatCode>General</c:formatCode>
                <c:ptCount val="2"/>
                <c:pt idx="0">
                  <c:v>73</c:v>
                </c:pt>
                <c:pt idx="1">
                  <c:v>67</c:v>
                </c:pt>
              </c:numCache>
            </c:numRef>
          </c:val>
        </c:ser>
        <c:ser>
          <c:idx val="2"/>
          <c:order val="2"/>
          <c:invertIfNegative val="0"/>
          <c:dLbls>
            <c:dLbl>
              <c:idx val="0"/>
              <c:layout>
                <c:manualLayout>
                  <c:x val="-2.0481310803891458E-3"/>
                  <c:y val="-0.11872146118721463"/>
                </c:manualLayout>
              </c:layout>
              <c:tx>
                <c:rich>
                  <a:bodyPr/>
                  <a:lstStyle/>
                  <a:p>
                    <a:pPr>
                      <a:defRPr/>
                    </a:pPr>
                    <a:r>
                      <a:rPr lang="ja-JP"/>
                      <a:t>３</a:t>
                    </a:r>
                    <a:endParaRPr lang="en-US"/>
                  </a:p>
                </c:rich>
              </c:tx>
              <c:spPr/>
              <c:dLblPos val="ctr"/>
              <c:showLegendKey val="0"/>
              <c:showVal val="0"/>
              <c:showCatName val="0"/>
              <c:showSerName val="0"/>
              <c:showPercent val="0"/>
              <c:showBubbleSize val="0"/>
            </c:dLbl>
            <c:dLbl>
              <c:idx val="1"/>
              <c:layout>
                <c:manualLayout>
                  <c:x val="4.0962621607782915E-3"/>
                  <c:y val="-0.1095890410958904"/>
                </c:manualLayout>
              </c:layout>
              <c:tx>
                <c:rich>
                  <a:bodyPr/>
                  <a:lstStyle/>
                  <a:p>
                    <a:pPr>
                      <a:defRPr/>
                    </a:pPr>
                    <a:r>
                      <a:rPr lang="ja-JP"/>
                      <a:t>３</a:t>
                    </a:r>
                    <a:endParaRPr lang="en-US"/>
                  </a:p>
                </c:rich>
              </c:tx>
              <c:spPr/>
              <c:dLblPos val="ctr"/>
              <c:showLegendKey val="0"/>
              <c:showVal val="0"/>
              <c:showCatName val="0"/>
              <c:showSerName val="0"/>
              <c:showPercent val="0"/>
              <c:showBubbleSize val="0"/>
            </c:dLbl>
            <c:showLegendKey val="0"/>
            <c:showVal val="0"/>
            <c:showCatName val="0"/>
            <c:showSerName val="1"/>
            <c:showPercent val="0"/>
            <c:showBubbleSize val="0"/>
            <c:showLeaderLines val="0"/>
          </c:dLbls>
          <c:cat>
            <c:strRef>
              <c:f>'２学期　まとめ１'!$R$313:$R$314</c:f>
              <c:strCache>
                <c:ptCount val="2"/>
                <c:pt idx="0">
                  <c:v>１学期集計</c:v>
                </c:pt>
                <c:pt idx="1">
                  <c:v>２学期集計</c:v>
                </c:pt>
              </c:strCache>
            </c:strRef>
          </c:cat>
          <c:val>
            <c:numRef>
              <c:f>'２学期　まとめ１'!$U$313:$U$314</c:f>
              <c:numCache>
                <c:formatCode>General</c:formatCode>
                <c:ptCount val="2"/>
                <c:pt idx="0">
                  <c:v>20</c:v>
                </c:pt>
                <c:pt idx="1">
                  <c:v>20</c:v>
                </c:pt>
              </c:numCache>
            </c:numRef>
          </c:val>
        </c:ser>
        <c:ser>
          <c:idx val="3"/>
          <c:order val="3"/>
          <c:invertIfNegative val="0"/>
          <c:dLbls>
            <c:dLbl>
              <c:idx val="0"/>
              <c:layout>
                <c:manualLayout>
                  <c:x val="0"/>
                  <c:y val="-0.40182648401826493"/>
                </c:manualLayout>
              </c:layout>
              <c:tx>
                <c:rich>
                  <a:bodyPr/>
                  <a:lstStyle/>
                  <a:p>
                    <a:pPr>
                      <a:defRPr/>
                    </a:pPr>
                    <a:r>
                      <a:rPr lang="ja-JP" altLang="en-US"/>
                      <a:t>４</a:t>
                    </a:r>
                    <a:endParaRPr lang="en-US"/>
                  </a:p>
                </c:rich>
              </c:tx>
              <c:spPr/>
              <c:dLblPos val="ctr"/>
              <c:showLegendKey val="0"/>
              <c:showVal val="0"/>
              <c:showCatName val="0"/>
              <c:showSerName val="0"/>
              <c:showPercent val="0"/>
              <c:showBubbleSize val="0"/>
            </c:dLbl>
            <c:dLbl>
              <c:idx val="1"/>
              <c:delete val="1"/>
            </c:dLbl>
            <c:showLegendKey val="0"/>
            <c:showVal val="0"/>
            <c:showCatName val="0"/>
            <c:showSerName val="1"/>
            <c:showPercent val="0"/>
            <c:showBubbleSize val="0"/>
            <c:showLeaderLines val="0"/>
          </c:dLbls>
          <c:cat>
            <c:strRef>
              <c:f>'２学期　まとめ１'!$R$313:$R$314</c:f>
              <c:strCache>
                <c:ptCount val="2"/>
                <c:pt idx="0">
                  <c:v>１学期集計</c:v>
                </c:pt>
                <c:pt idx="1">
                  <c:v>２学期集計</c:v>
                </c:pt>
              </c:strCache>
            </c:strRef>
          </c:cat>
          <c:val>
            <c:numRef>
              <c:f>'２学期　まとめ１'!$V$313:$V$314</c:f>
              <c:numCache>
                <c:formatCode>General</c:formatCode>
                <c:ptCount val="2"/>
                <c:pt idx="0">
                  <c:v>4</c:v>
                </c:pt>
                <c:pt idx="1">
                  <c:v>2</c:v>
                </c:pt>
              </c:numCache>
            </c:numRef>
          </c:val>
        </c:ser>
        <c:dLbls>
          <c:showLegendKey val="0"/>
          <c:showVal val="0"/>
          <c:showCatName val="0"/>
          <c:showSerName val="1"/>
          <c:showPercent val="0"/>
          <c:showBubbleSize val="0"/>
        </c:dLbls>
        <c:gapWidth val="150"/>
        <c:overlap val="100"/>
        <c:axId val="120919168"/>
        <c:axId val="120920704"/>
      </c:barChart>
      <c:catAx>
        <c:axId val="120919168"/>
        <c:scaling>
          <c:orientation val="minMax"/>
        </c:scaling>
        <c:delete val="0"/>
        <c:axPos val="l"/>
        <c:numFmt formatCode="General" sourceLinked="1"/>
        <c:majorTickMark val="in"/>
        <c:minorTickMark val="none"/>
        <c:tickLblPos val="nextTo"/>
        <c:txPr>
          <a:bodyPr rot="0" vert="horz"/>
          <a:lstStyle/>
          <a:p>
            <a:pPr>
              <a:defRPr/>
            </a:pPr>
            <a:endParaRPr lang="ja-JP"/>
          </a:p>
        </c:txPr>
        <c:crossAx val="120920704"/>
        <c:crosses val="autoZero"/>
        <c:auto val="1"/>
        <c:lblAlgn val="ctr"/>
        <c:lblOffset val="100"/>
        <c:tickLblSkip val="1"/>
        <c:tickMarkSkip val="1"/>
        <c:noMultiLvlLbl val="0"/>
      </c:catAx>
      <c:valAx>
        <c:axId val="120920704"/>
        <c:scaling>
          <c:orientation val="minMax"/>
        </c:scaling>
        <c:delete val="0"/>
        <c:axPos val="b"/>
        <c:majorGridlines/>
        <c:numFmt formatCode="0%" sourceLinked="1"/>
        <c:majorTickMark val="in"/>
        <c:minorTickMark val="none"/>
        <c:tickLblPos val="nextTo"/>
        <c:txPr>
          <a:bodyPr rot="0" vert="horz"/>
          <a:lstStyle/>
          <a:p>
            <a:pPr>
              <a:defRPr/>
            </a:pPr>
            <a:endParaRPr lang="ja-JP"/>
          </a:p>
        </c:txPr>
        <c:crossAx val="120919168"/>
        <c:crosses val="autoZero"/>
        <c:crossBetween val="between"/>
      </c:valAx>
    </c:plotArea>
    <c:plotVisOnly val="1"/>
    <c:dispBlanksAs val="gap"/>
    <c:showDLblsOverMax val="0"/>
  </c:chart>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9"/>
    </mc:Choice>
    <mc:Fallback>
      <c:style val="9"/>
    </mc:Fallback>
  </mc:AlternateContent>
  <c:chart>
    <c:autoTitleDeleted val="0"/>
    <c:plotArea>
      <c:layout>
        <c:manualLayout>
          <c:layoutTarget val="inner"/>
          <c:xMode val="edge"/>
          <c:yMode val="edge"/>
          <c:x val="0.23651975939617981"/>
          <c:y val="0.20658286135285722"/>
          <c:w val="0.6878272874899396"/>
          <c:h val="0.58180745271344181"/>
        </c:manualLayout>
      </c:layout>
      <c:barChart>
        <c:barDir val="bar"/>
        <c:grouping val="percentStacked"/>
        <c:varyColors val="0"/>
        <c:ser>
          <c:idx val="0"/>
          <c:order val="0"/>
          <c:invertIfNegative val="0"/>
          <c:dLbls>
            <c:dLbl>
              <c:idx val="0"/>
              <c:layout>
                <c:manualLayout>
                  <c:x val="0"/>
                  <c:y val="-0.11764705882352942"/>
                </c:manualLayout>
              </c:layout>
              <c:tx>
                <c:rich>
                  <a:bodyPr/>
                  <a:lstStyle/>
                  <a:p>
                    <a:pPr>
                      <a:defRPr/>
                    </a:pPr>
                    <a:r>
                      <a:rPr lang="ja-JP" altLang="en-US"/>
                      <a:t>１</a:t>
                    </a:r>
                    <a:endParaRPr lang="en-US"/>
                  </a:p>
                </c:rich>
              </c:tx>
              <c:spPr/>
              <c:dLblPos val="ctr"/>
              <c:showLegendKey val="0"/>
              <c:showVal val="0"/>
              <c:showCatName val="0"/>
              <c:showSerName val="0"/>
              <c:showPercent val="0"/>
              <c:showBubbleSize val="0"/>
            </c:dLbl>
            <c:dLbl>
              <c:idx val="1"/>
              <c:layout>
                <c:manualLayout>
                  <c:x val="0"/>
                  <c:y val="-0.1176470588235294"/>
                </c:manualLayout>
              </c:layout>
              <c:tx>
                <c:rich>
                  <a:bodyPr/>
                  <a:lstStyle/>
                  <a:p>
                    <a:pPr>
                      <a:defRPr/>
                    </a:pPr>
                    <a:r>
                      <a:rPr lang="en-US"/>
                      <a:t>1</a:t>
                    </a:r>
                  </a:p>
                </c:rich>
              </c:tx>
              <c:spPr/>
              <c:dLblPos val="ctr"/>
              <c:showLegendKey val="0"/>
              <c:showVal val="0"/>
              <c:showCatName val="0"/>
              <c:showSerName val="0"/>
              <c:showPercent val="0"/>
              <c:showBubbleSize val="0"/>
            </c:dLbl>
            <c:showLegendKey val="0"/>
            <c:showVal val="0"/>
            <c:showCatName val="0"/>
            <c:showSerName val="1"/>
            <c:showPercent val="0"/>
            <c:showBubbleSize val="0"/>
            <c:showLeaderLines val="0"/>
          </c:dLbls>
          <c:cat>
            <c:strRef>
              <c:f>'２学期　まとめ１'!$R$335:$R$336</c:f>
              <c:strCache>
                <c:ptCount val="2"/>
                <c:pt idx="0">
                  <c:v>１学期集計</c:v>
                </c:pt>
                <c:pt idx="1">
                  <c:v>２学期集計</c:v>
                </c:pt>
              </c:strCache>
            </c:strRef>
          </c:cat>
          <c:val>
            <c:numRef>
              <c:f>'２学期　まとめ１'!$S$335:$S$336</c:f>
              <c:numCache>
                <c:formatCode>General</c:formatCode>
                <c:ptCount val="2"/>
                <c:pt idx="0">
                  <c:v>160</c:v>
                </c:pt>
                <c:pt idx="1">
                  <c:v>125</c:v>
                </c:pt>
              </c:numCache>
            </c:numRef>
          </c:val>
        </c:ser>
        <c:ser>
          <c:idx val="1"/>
          <c:order val="1"/>
          <c:invertIfNegative val="0"/>
          <c:dLbls>
            <c:dLbl>
              <c:idx val="0"/>
              <c:layout>
                <c:manualLayout>
                  <c:x val="0"/>
                  <c:y val="-0.10980392156862748"/>
                </c:manualLayout>
              </c:layout>
              <c:tx>
                <c:rich>
                  <a:bodyPr/>
                  <a:lstStyle/>
                  <a:p>
                    <a:pPr>
                      <a:defRPr/>
                    </a:pPr>
                    <a:r>
                      <a:rPr lang="ja-JP" altLang="en-US"/>
                      <a:t>２</a:t>
                    </a:r>
                    <a:endParaRPr lang="en-US"/>
                  </a:p>
                </c:rich>
              </c:tx>
              <c:spPr/>
              <c:dLblPos val="ctr"/>
              <c:showLegendKey val="0"/>
              <c:showVal val="0"/>
              <c:showCatName val="0"/>
              <c:showSerName val="0"/>
              <c:showPercent val="0"/>
              <c:showBubbleSize val="0"/>
            </c:dLbl>
            <c:dLbl>
              <c:idx val="1"/>
              <c:layout>
                <c:manualLayout>
                  <c:x val="0"/>
                  <c:y val="-0.11764705882352942"/>
                </c:manualLayout>
              </c:layout>
              <c:tx>
                <c:rich>
                  <a:bodyPr/>
                  <a:lstStyle/>
                  <a:p>
                    <a:pPr>
                      <a:defRPr/>
                    </a:pPr>
                    <a:r>
                      <a:rPr lang="ja-JP"/>
                      <a:t>２</a:t>
                    </a:r>
                    <a:endParaRPr lang="en-US"/>
                  </a:p>
                </c:rich>
              </c:tx>
              <c:spPr/>
              <c:dLblPos val="ctr"/>
              <c:showLegendKey val="0"/>
              <c:showVal val="0"/>
              <c:showCatName val="0"/>
              <c:showSerName val="0"/>
              <c:showPercent val="0"/>
              <c:showBubbleSize val="0"/>
            </c:dLbl>
            <c:showLegendKey val="0"/>
            <c:showVal val="0"/>
            <c:showCatName val="0"/>
            <c:showSerName val="1"/>
            <c:showPercent val="0"/>
            <c:showBubbleSize val="0"/>
            <c:showLeaderLines val="0"/>
          </c:dLbls>
          <c:cat>
            <c:strRef>
              <c:f>'２学期　まとめ１'!$R$335:$R$336</c:f>
              <c:strCache>
                <c:ptCount val="2"/>
                <c:pt idx="0">
                  <c:v>１学期集計</c:v>
                </c:pt>
                <c:pt idx="1">
                  <c:v>２学期集計</c:v>
                </c:pt>
              </c:strCache>
            </c:strRef>
          </c:cat>
          <c:val>
            <c:numRef>
              <c:f>'２学期　まとめ１'!$T$335:$T$336</c:f>
              <c:numCache>
                <c:formatCode>General</c:formatCode>
                <c:ptCount val="2"/>
                <c:pt idx="0">
                  <c:v>131</c:v>
                </c:pt>
                <c:pt idx="1">
                  <c:v>154</c:v>
                </c:pt>
              </c:numCache>
            </c:numRef>
          </c:val>
        </c:ser>
        <c:ser>
          <c:idx val="2"/>
          <c:order val="2"/>
          <c:invertIfNegative val="0"/>
          <c:dLbls>
            <c:dLbl>
              <c:idx val="0"/>
              <c:layout>
                <c:manualLayout>
                  <c:x val="0"/>
                  <c:y val="-0.11764705882352942"/>
                </c:manualLayout>
              </c:layout>
              <c:tx>
                <c:rich>
                  <a:bodyPr/>
                  <a:lstStyle/>
                  <a:p>
                    <a:pPr>
                      <a:defRPr/>
                    </a:pPr>
                    <a:r>
                      <a:rPr lang="ja-JP"/>
                      <a:t>３</a:t>
                    </a:r>
                    <a:endParaRPr lang="en-US"/>
                  </a:p>
                </c:rich>
              </c:tx>
              <c:spPr/>
              <c:dLblPos val="ctr"/>
              <c:showLegendKey val="0"/>
              <c:showVal val="0"/>
              <c:showCatName val="0"/>
              <c:showSerName val="0"/>
              <c:showPercent val="0"/>
              <c:showBubbleSize val="0"/>
            </c:dLbl>
            <c:dLbl>
              <c:idx val="1"/>
              <c:layout>
                <c:manualLayout>
                  <c:x val="-2.0639834881320961E-3"/>
                  <c:y val="-0.11764705882352942"/>
                </c:manualLayout>
              </c:layout>
              <c:tx>
                <c:rich>
                  <a:bodyPr/>
                  <a:lstStyle/>
                  <a:p>
                    <a:pPr>
                      <a:defRPr/>
                    </a:pPr>
                    <a:r>
                      <a:rPr lang="ja-JP"/>
                      <a:t>３</a:t>
                    </a:r>
                    <a:endParaRPr lang="en-US"/>
                  </a:p>
                </c:rich>
              </c:tx>
              <c:spPr/>
              <c:dLblPos val="ctr"/>
              <c:showLegendKey val="0"/>
              <c:showVal val="0"/>
              <c:showCatName val="0"/>
              <c:showSerName val="0"/>
              <c:showPercent val="0"/>
              <c:showBubbleSize val="0"/>
            </c:dLbl>
            <c:showLegendKey val="0"/>
            <c:showVal val="0"/>
            <c:showCatName val="0"/>
            <c:showSerName val="1"/>
            <c:showPercent val="0"/>
            <c:showBubbleSize val="0"/>
            <c:showLeaderLines val="0"/>
          </c:dLbls>
          <c:cat>
            <c:strRef>
              <c:f>'２学期　まとめ１'!$R$335:$R$336</c:f>
              <c:strCache>
                <c:ptCount val="2"/>
                <c:pt idx="0">
                  <c:v>１学期集計</c:v>
                </c:pt>
                <c:pt idx="1">
                  <c:v>２学期集計</c:v>
                </c:pt>
              </c:strCache>
            </c:strRef>
          </c:cat>
          <c:val>
            <c:numRef>
              <c:f>'２学期　まとめ１'!$U$335:$U$336</c:f>
              <c:numCache>
                <c:formatCode>General</c:formatCode>
                <c:ptCount val="2"/>
                <c:pt idx="0">
                  <c:v>47</c:v>
                </c:pt>
                <c:pt idx="1">
                  <c:v>54</c:v>
                </c:pt>
              </c:numCache>
            </c:numRef>
          </c:val>
        </c:ser>
        <c:ser>
          <c:idx val="3"/>
          <c:order val="3"/>
          <c:invertIfNegative val="0"/>
          <c:dLbls>
            <c:dLbl>
              <c:idx val="0"/>
              <c:layout>
                <c:manualLayout>
                  <c:x val="-4.1279669762641887E-3"/>
                  <c:y val="-0.40784313725490201"/>
                </c:manualLayout>
              </c:layout>
              <c:tx>
                <c:rich>
                  <a:bodyPr/>
                  <a:lstStyle/>
                  <a:p>
                    <a:pPr>
                      <a:defRPr/>
                    </a:pPr>
                    <a:r>
                      <a:rPr lang="ja-JP" altLang="en-US"/>
                      <a:t>４</a:t>
                    </a:r>
                    <a:endParaRPr lang="en-US"/>
                  </a:p>
                </c:rich>
              </c:tx>
              <c:spPr/>
              <c:dLblPos val="ctr"/>
              <c:showLegendKey val="0"/>
              <c:showVal val="0"/>
              <c:showCatName val="0"/>
              <c:showSerName val="0"/>
              <c:showPercent val="0"/>
              <c:showBubbleSize val="0"/>
            </c:dLbl>
            <c:dLbl>
              <c:idx val="1"/>
              <c:delete val="1"/>
            </c:dLbl>
            <c:showLegendKey val="0"/>
            <c:showVal val="0"/>
            <c:showCatName val="0"/>
            <c:showSerName val="1"/>
            <c:showPercent val="0"/>
            <c:showBubbleSize val="0"/>
            <c:showLeaderLines val="0"/>
          </c:dLbls>
          <c:cat>
            <c:strRef>
              <c:f>'２学期　まとめ１'!$R$335:$R$336</c:f>
              <c:strCache>
                <c:ptCount val="2"/>
                <c:pt idx="0">
                  <c:v>１学期集計</c:v>
                </c:pt>
                <c:pt idx="1">
                  <c:v>２学期集計</c:v>
                </c:pt>
              </c:strCache>
            </c:strRef>
          </c:cat>
          <c:val>
            <c:numRef>
              <c:f>'２学期　まとめ１'!$V$335:$V$336</c:f>
              <c:numCache>
                <c:formatCode>General</c:formatCode>
                <c:ptCount val="2"/>
                <c:pt idx="0">
                  <c:v>7</c:v>
                </c:pt>
                <c:pt idx="1">
                  <c:v>11</c:v>
                </c:pt>
              </c:numCache>
            </c:numRef>
          </c:val>
        </c:ser>
        <c:dLbls>
          <c:showLegendKey val="0"/>
          <c:showVal val="0"/>
          <c:showCatName val="0"/>
          <c:showSerName val="1"/>
          <c:showPercent val="0"/>
          <c:showBubbleSize val="0"/>
        </c:dLbls>
        <c:gapWidth val="150"/>
        <c:overlap val="100"/>
        <c:axId val="120996992"/>
        <c:axId val="120998528"/>
      </c:barChart>
      <c:catAx>
        <c:axId val="120996992"/>
        <c:scaling>
          <c:orientation val="minMax"/>
        </c:scaling>
        <c:delete val="0"/>
        <c:axPos val="l"/>
        <c:numFmt formatCode="General" sourceLinked="1"/>
        <c:majorTickMark val="in"/>
        <c:minorTickMark val="none"/>
        <c:tickLblPos val="nextTo"/>
        <c:txPr>
          <a:bodyPr rot="0" vert="horz"/>
          <a:lstStyle/>
          <a:p>
            <a:pPr>
              <a:defRPr/>
            </a:pPr>
            <a:endParaRPr lang="ja-JP"/>
          </a:p>
        </c:txPr>
        <c:crossAx val="120998528"/>
        <c:crosses val="autoZero"/>
        <c:auto val="1"/>
        <c:lblAlgn val="ctr"/>
        <c:lblOffset val="100"/>
        <c:tickLblSkip val="1"/>
        <c:tickMarkSkip val="1"/>
        <c:noMultiLvlLbl val="0"/>
      </c:catAx>
      <c:valAx>
        <c:axId val="120998528"/>
        <c:scaling>
          <c:orientation val="minMax"/>
        </c:scaling>
        <c:delete val="0"/>
        <c:axPos val="b"/>
        <c:majorGridlines/>
        <c:numFmt formatCode="0%" sourceLinked="1"/>
        <c:majorTickMark val="in"/>
        <c:minorTickMark val="none"/>
        <c:tickLblPos val="nextTo"/>
        <c:txPr>
          <a:bodyPr rot="0" vert="horz"/>
          <a:lstStyle/>
          <a:p>
            <a:pPr>
              <a:defRPr/>
            </a:pPr>
            <a:endParaRPr lang="ja-JP"/>
          </a:p>
        </c:txPr>
        <c:crossAx val="120996992"/>
        <c:crosses val="autoZero"/>
        <c:crossBetween val="between"/>
      </c:valAx>
    </c:plotArea>
    <c:plotVisOnly val="1"/>
    <c:dispBlanksAs val="gap"/>
    <c:showDLblsOverMax val="0"/>
  </c:chart>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740438683886877"/>
          <c:y val="7.9872495209470984E-2"/>
          <c:w val="0.63487324065306705"/>
          <c:h val="0.71885245688523269"/>
        </c:manualLayout>
      </c:layout>
      <c:barChart>
        <c:barDir val="bar"/>
        <c:grouping val="percentStacked"/>
        <c:varyColors val="0"/>
        <c:ser>
          <c:idx val="0"/>
          <c:order val="0"/>
          <c:tx>
            <c:strRef>
              <c:f>'１学期児童データ'!$M$27</c:f>
              <c:strCache>
                <c:ptCount val="1"/>
                <c:pt idx="0">
                  <c:v>1</c:v>
                </c:pt>
              </c:strCache>
            </c:strRef>
          </c:tx>
          <c:spPr>
            <a:solidFill>
              <a:srgbClr val="9999FF"/>
            </a:solidFill>
            <a:ln w="12700">
              <a:solidFill>
                <a:srgbClr val="000000"/>
              </a:solidFill>
              <a:prstDash val="solid"/>
            </a:ln>
          </c:spPr>
          <c:invertIfNegative val="0"/>
          <c:cat>
            <c:strRef>
              <c:f>'１学期児童データ'!$L$28:$L$32</c:f>
              <c:strCache>
                <c:ptCount val="5"/>
                <c:pt idx="0">
                  <c:v>2年生</c:v>
                </c:pt>
                <c:pt idx="1">
                  <c:v>3年生</c:v>
                </c:pt>
                <c:pt idx="2">
                  <c:v>4年生</c:v>
                </c:pt>
                <c:pt idx="3">
                  <c:v>5年生</c:v>
                </c:pt>
                <c:pt idx="4">
                  <c:v>6年生</c:v>
                </c:pt>
              </c:strCache>
            </c:strRef>
          </c:cat>
          <c:val>
            <c:numRef>
              <c:f>'１学期児童データ'!$M$28:$M$32</c:f>
              <c:numCache>
                <c:formatCode>General</c:formatCode>
                <c:ptCount val="5"/>
                <c:pt idx="0">
                  <c:v>48</c:v>
                </c:pt>
                <c:pt idx="1">
                  <c:v>44</c:v>
                </c:pt>
                <c:pt idx="2">
                  <c:v>35</c:v>
                </c:pt>
                <c:pt idx="3">
                  <c:v>48</c:v>
                </c:pt>
                <c:pt idx="4">
                  <c:v>14</c:v>
                </c:pt>
              </c:numCache>
            </c:numRef>
          </c:val>
        </c:ser>
        <c:ser>
          <c:idx val="1"/>
          <c:order val="1"/>
          <c:tx>
            <c:strRef>
              <c:f>'１学期児童データ'!$N$27</c:f>
              <c:strCache>
                <c:ptCount val="1"/>
                <c:pt idx="0">
                  <c:v>2</c:v>
                </c:pt>
              </c:strCache>
            </c:strRef>
          </c:tx>
          <c:spPr>
            <a:solidFill>
              <a:srgbClr val="993366"/>
            </a:solidFill>
            <a:ln w="12700">
              <a:solidFill>
                <a:srgbClr val="000000"/>
              </a:solidFill>
              <a:prstDash val="solid"/>
            </a:ln>
          </c:spPr>
          <c:invertIfNegative val="0"/>
          <c:cat>
            <c:strRef>
              <c:f>'１学期児童データ'!$L$28:$L$32</c:f>
              <c:strCache>
                <c:ptCount val="5"/>
                <c:pt idx="0">
                  <c:v>2年生</c:v>
                </c:pt>
                <c:pt idx="1">
                  <c:v>3年生</c:v>
                </c:pt>
                <c:pt idx="2">
                  <c:v>4年生</c:v>
                </c:pt>
                <c:pt idx="3">
                  <c:v>5年生</c:v>
                </c:pt>
                <c:pt idx="4">
                  <c:v>6年生</c:v>
                </c:pt>
              </c:strCache>
            </c:strRef>
          </c:cat>
          <c:val>
            <c:numRef>
              <c:f>'１学期児童データ'!$N$28:$N$32</c:f>
              <c:numCache>
                <c:formatCode>General</c:formatCode>
                <c:ptCount val="5"/>
                <c:pt idx="0">
                  <c:v>30</c:v>
                </c:pt>
                <c:pt idx="1">
                  <c:v>32</c:v>
                </c:pt>
                <c:pt idx="2">
                  <c:v>37</c:v>
                </c:pt>
                <c:pt idx="3">
                  <c:v>29</c:v>
                </c:pt>
                <c:pt idx="4">
                  <c:v>31</c:v>
                </c:pt>
              </c:numCache>
            </c:numRef>
          </c:val>
        </c:ser>
        <c:ser>
          <c:idx val="2"/>
          <c:order val="2"/>
          <c:tx>
            <c:strRef>
              <c:f>'１学期児童データ'!$O$27</c:f>
              <c:strCache>
                <c:ptCount val="1"/>
                <c:pt idx="0">
                  <c:v>3</c:v>
                </c:pt>
              </c:strCache>
            </c:strRef>
          </c:tx>
          <c:spPr>
            <a:solidFill>
              <a:srgbClr val="FFFFCC"/>
            </a:solidFill>
            <a:ln w="12700">
              <a:solidFill>
                <a:srgbClr val="000000"/>
              </a:solidFill>
              <a:prstDash val="solid"/>
            </a:ln>
          </c:spPr>
          <c:invertIfNegative val="0"/>
          <c:cat>
            <c:strRef>
              <c:f>'１学期児童データ'!$L$28:$L$32</c:f>
              <c:strCache>
                <c:ptCount val="5"/>
                <c:pt idx="0">
                  <c:v>2年生</c:v>
                </c:pt>
                <c:pt idx="1">
                  <c:v>3年生</c:v>
                </c:pt>
                <c:pt idx="2">
                  <c:v>4年生</c:v>
                </c:pt>
                <c:pt idx="3">
                  <c:v>5年生</c:v>
                </c:pt>
                <c:pt idx="4">
                  <c:v>6年生</c:v>
                </c:pt>
              </c:strCache>
            </c:strRef>
          </c:cat>
          <c:val>
            <c:numRef>
              <c:f>'１学期児童データ'!$O$28:$O$32</c:f>
              <c:numCache>
                <c:formatCode>General</c:formatCode>
                <c:ptCount val="5"/>
                <c:pt idx="0">
                  <c:v>3</c:v>
                </c:pt>
                <c:pt idx="1">
                  <c:v>7</c:v>
                </c:pt>
                <c:pt idx="2">
                  <c:v>16</c:v>
                </c:pt>
                <c:pt idx="3">
                  <c:v>10</c:v>
                </c:pt>
                <c:pt idx="4">
                  <c:v>8</c:v>
                </c:pt>
              </c:numCache>
            </c:numRef>
          </c:val>
        </c:ser>
        <c:ser>
          <c:idx val="3"/>
          <c:order val="3"/>
          <c:tx>
            <c:strRef>
              <c:f>'１学期児童データ'!$P$27</c:f>
              <c:strCache>
                <c:ptCount val="1"/>
                <c:pt idx="0">
                  <c:v>4</c:v>
                </c:pt>
              </c:strCache>
            </c:strRef>
          </c:tx>
          <c:spPr>
            <a:solidFill>
              <a:srgbClr val="CCFFFF"/>
            </a:solidFill>
            <a:ln w="12700">
              <a:solidFill>
                <a:srgbClr val="000000"/>
              </a:solidFill>
              <a:prstDash val="solid"/>
            </a:ln>
          </c:spPr>
          <c:invertIfNegative val="0"/>
          <c:cat>
            <c:strRef>
              <c:f>'１学期児童データ'!$L$28:$L$32</c:f>
              <c:strCache>
                <c:ptCount val="5"/>
                <c:pt idx="0">
                  <c:v>2年生</c:v>
                </c:pt>
                <c:pt idx="1">
                  <c:v>3年生</c:v>
                </c:pt>
                <c:pt idx="2">
                  <c:v>4年生</c:v>
                </c:pt>
                <c:pt idx="3">
                  <c:v>5年生</c:v>
                </c:pt>
                <c:pt idx="4">
                  <c:v>6年生</c:v>
                </c:pt>
              </c:strCache>
            </c:strRef>
          </c:cat>
          <c:val>
            <c:numRef>
              <c:f>'１学期児童データ'!$P$28:$P$32</c:f>
              <c:numCache>
                <c:formatCode>General</c:formatCode>
                <c:ptCount val="5"/>
                <c:pt idx="0">
                  <c:v>1</c:v>
                </c:pt>
                <c:pt idx="1">
                  <c:v>1</c:v>
                </c:pt>
                <c:pt idx="2">
                  <c:v>3</c:v>
                </c:pt>
                <c:pt idx="3">
                  <c:v>0</c:v>
                </c:pt>
                <c:pt idx="4">
                  <c:v>2</c:v>
                </c:pt>
              </c:numCache>
            </c:numRef>
          </c:val>
        </c:ser>
        <c:dLbls>
          <c:showLegendKey val="0"/>
          <c:showVal val="0"/>
          <c:showCatName val="0"/>
          <c:showSerName val="0"/>
          <c:showPercent val="0"/>
          <c:showBubbleSize val="0"/>
        </c:dLbls>
        <c:gapWidth val="150"/>
        <c:overlap val="100"/>
        <c:axId val="113575424"/>
        <c:axId val="113576960"/>
      </c:barChart>
      <c:catAx>
        <c:axId val="113575424"/>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3576960"/>
        <c:crosses val="autoZero"/>
        <c:auto val="1"/>
        <c:lblAlgn val="ctr"/>
        <c:lblOffset val="100"/>
        <c:tickLblSkip val="1"/>
        <c:tickMarkSkip val="1"/>
        <c:noMultiLvlLbl val="0"/>
      </c:catAx>
      <c:valAx>
        <c:axId val="113576960"/>
        <c:scaling>
          <c:orientation val="minMax"/>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3575424"/>
        <c:crosses val="autoZero"/>
        <c:crossBetween val="between"/>
      </c:valAx>
      <c:spPr>
        <a:solidFill>
          <a:srgbClr val="C0C0C0"/>
        </a:solidFill>
        <a:ln w="12700">
          <a:solidFill>
            <a:srgbClr val="808080"/>
          </a:solidFill>
          <a:prstDash val="solid"/>
        </a:ln>
      </c:spPr>
    </c:plotArea>
    <c:legend>
      <c:legendPos val="r"/>
      <c:layout>
        <c:manualLayout>
          <c:xMode val="edge"/>
          <c:yMode val="edge"/>
          <c:x val="0.89887640449438211"/>
          <c:y val="0.26424870466321243"/>
          <c:w val="7.5842696629213516E-2"/>
          <c:h val="0.34196891191709861"/>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9"/>
    </mc:Choice>
    <mc:Fallback>
      <c:style val="9"/>
    </mc:Fallback>
  </mc:AlternateContent>
  <c:chart>
    <c:autoTitleDeleted val="0"/>
    <c:plotArea>
      <c:layout>
        <c:manualLayout>
          <c:layoutTarget val="inner"/>
          <c:xMode val="edge"/>
          <c:yMode val="edge"/>
          <c:x val="0.24068104180135491"/>
          <c:y val="0.20790791478308648"/>
          <c:w val="0.67862112621118686"/>
          <c:h val="0.58180745271344181"/>
        </c:manualLayout>
      </c:layout>
      <c:barChart>
        <c:barDir val="bar"/>
        <c:grouping val="percentStacked"/>
        <c:varyColors val="0"/>
        <c:ser>
          <c:idx val="0"/>
          <c:order val="0"/>
          <c:invertIfNegative val="0"/>
          <c:dLbls>
            <c:dLbl>
              <c:idx val="0"/>
              <c:layout>
                <c:manualLayout>
                  <c:x val="6.1823802163833074E-3"/>
                  <c:y val="-0.12048192771084337"/>
                </c:manualLayout>
              </c:layout>
              <c:tx>
                <c:rich>
                  <a:bodyPr/>
                  <a:lstStyle/>
                  <a:p>
                    <a:pPr>
                      <a:defRPr/>
                    </a:pPr>
                    <a:r>
                      <a:rPr lang="ja-JP" altLang="en-US"/>
                      <a:t>１</a:t>
                    </a:r>
                    <a:endParaRPr lang="en-US"/>
                  </a:p>
                </c:rich>
              </c:tx>
              <c:spPr/>
              <c:dLblPos val="ctr"/>
              <c:showLegendKey val="0"/>
              <c:showVal val="0"/>
              <c:showCatName val="0"/>
              <c:showSerName val="0"/>
              <c:showPercent val="0"/>
              <c:showBubbleSize val="0"/>
            </c:dLbl>
            <c:dLbl>
              <c:idx val="1"/>
              <c:layout>
                <c:manualLayout>
                  <c:x val="0"/>
                  <c:y val="-0.11244979919678713"/>
                </c:manualLayout>
              </c:layout>
              <c:tx>
                <c:rich>
                  <a:bodyPr/>
                  <a:lstStyle/>
                  <a:p>
                    <a:pPr>
                      <a:defRPr/>
                    </a:pPr>
                    <a:r>
                      <a:rPr lang="en-US"/>
                      <a:t>1</a:t>
                    </a:r>
                  </a:p>
                </c:rich>
              </c:tx>
              <c:spPr/>
              <c:dLblPos val="ctr"/>
              <c:showLegendKey val="0"/>
              <c:showVal val="0"/>
              <c:showCatName val="0"/>
              <c:showSerName val="0"/>
              <c:showPercent val="0"/>
              <c:showBubbleSize val="0"/>
            </c:dLbl>
            <c:showLegendKey val="0"/>
            <c:showVal val="0"/>
            <c:showCatName val="0"/>
            <c:showSerName val="1"/>
            <c:showPercent val="0"/>
            <c:showBubbleSize val="0"/>
            <c:showLeaderLines val="0"/>
          </c:dLbls>
          <c:cat>
            <c:strRef>
              <c:f>'２学期　まとめ１'!$R$350:$R$351</c:f>
              <c:strCache>
                <c:ptCount val="2"/>
                <c:pt idx="0">
                  <c:v>１学期集計</c:v>
                </c:pt>
                <c:pt idx="1">
                  <c:v>２学期集計</c:v>
                </c:pt>
              </c:strCache>
            </c:strRef>
          </c:cat>
          <c:val>
            <c:numRef>
              <c:f>'２学期　まとめ１'!$S$350:$S$351</c:f>
              <c:numCache>
                <c:formatCode>General</c:formatCode>
                <c:ptCount val="2"/>
                <c:pt idx="0">
                  <c:v>191</c:v>
                </c:pt>
                <c:pt idx="1">
                  <c:v>141</c:v>
                </c:pt>
              </c:numCache>
            </c:numRef>
          </c:val>
        </c:ser>
        <c:ser>
          <c:idx val="1"/>
          <c:order val="1"/>
          <c:invertIfNegative val="0"/>
          <c:dLbls>
            <c:dLbl>
              <c:idx val="0"/>
              <c:layout>
                <c:manualLayout>
                  <c:x val="0"/>
                  <c:y val="-0.11244979919678713"/>
                </c:manualLayout>
              </c:layout>
              <c:tx>
                <c:rich>
                  <a:bodyPr/>
                  <a:lstStyle/>
                  <a:p>
                    <a:pPr>
                      <a:defRPr/>
                    </a:pPr>
                    <a:r>
                      <a:rPr lang="ja-JP" altLang="en-US"/>
                      <a:t>２</a:t>
                    </a:r>
                    <a:endParaRPr lang="en-US"/>
                  </a:p>
                </c:rich>
              </c:tx>
              <c:spPr/>
              <c:dLblPos val="ctr"/>
              <c:showLegendKey val="0"/>
              <c:showVal val="0"/>
              <c:showCatName val="0"/>
              <c:showSerName val="0"/>
              <c:showPercent val="0"/>
              <c:showBubbleSize val="0"/>
            </c:dLbl>
            <c:dLbl>
              <c:idx val="1"/>
              <c:layout>
                <c:manualLayout>
                  <c:x val="0"/>
                  <c:y val="-0.11244979919678713"/>
                </c:manualLayout>
              </c:layout>
              <c:tx>
                <c:rich>
                  <a:bodyPr/>
                  <a:lstStyle/>
                  <a:p>
                    <a:pPr>
                      <a:defRPr/>
                    </a:pPr>
                    <a:r>
                      <a:rPr lang="ja-JP"/>
                      <a:t>２</a:t>
                    </a:r>
                    <a:endParaRPr lang="en-US"/>
                  </a:p>
                </c:rich>
              </c:tx>
              <c:spPr/>
              <c:dLblPos val="ctr"/>
              <c:showLegendKey val="0"/>
              <c:showVal val="0"/>
              <c:showCatName val="0"/>
              <c:showSerName val="0"/>
              <c:showPercent val="0"/>
              <c:showBubbleSize val="0"/>
            </c:dLbl>
            <c:showLegendKey val="0"/>
            <c:showVal val="0"/>
            <c:showCatName val="0"/>
            <c:showSerName val="1"/>
            <c:showPercent val="0"/>
            <c:showBubbleSize val="0"/>
            <c:showLeaderLines val="0"/>
          </c:dLbls>
          <c:cat>
            <c:strRef>
              <c:f>'２学期　まとめ１'!$R$350:$R$351</c:f>
              <c:strCache>
                <c:ptCount val="2"/>
                <c:pt idx="0">
                  <c:v>１学期集計</c:v>
                </c:pt>
                <c:pt idx="1">
                  <c:v>２学期集計</c:v>
                </c:pt>
              </c:strCache>
            </c:strRef>
          </c:cat>
          <c:val>
            <c:numRef>
              <c:f>'２学期　まとめ１'!$T$350:$T$351</c:f>
              <c:numCache>
                <c:formatCode>General</c:formatCode>
                <c:ptCount val="2"/>
                <c:pt idx="0">
                  <c:v>125</c:v>
                </c:pt>
                <c:pt idx="1">
                  <c:v>169</c:v>
                </c:pt>
              </c:numCache>
            </c:numRef>
          </c:val>
        </c:ser>
        <c:ser>
          <c:idx val="2"/>
          <c:order val="2"/>
          <c:invertIfNegative val="0"/>
          <c:dLbls>
            <c:dLbl>
              <c:idx val="0"/>
              <c:layout>
                <c:manualLayout>
                  <c:x val="-2.0607934054611031E-3"/>
                  <c:y val="-0.12048192771084337"/>
                </c:manualLayout>
              </c:layout>
              <c:tx>
                <c:rich>
                  <a:bodyPr/>
                  <a:lstStyle/>
                  <a:p>
                    <a:pPr>
                      <a:defRPr/>
                    </a:pPr>
                    <a:r>
                      <a:rPr lang="ja-JP"/>
                      <a:t>３</a:t>
                    </a:r>
                    <a:endParaRPr lang="en-US"/>
                  </a:p>
                </c:rich>
              </c:tx>
              <c:spPr/>
              <c:dLblPos val="ctr"/>
              <c:showLegendKey val="0"/>
              <c:showVal val="0"/>
              <c:showCatName val="0"/>
              <c:showSerName val="0"/>
              <c:showPercent val="0"/>
              <c:showBubbleSize val="0"/>
            </c:dLbl>
            <c:dLbl>
              <c:idx val="1"/>
              <c:layout>
                <c:manualLayout>
                  <c:x val="0"/>
                  <c:y val="-0.11244979919678713"/>
                </c:manualLayout>
              </c:layout>
              <c:tx>
                <c:rich>
                  <a:bodyPr/>
                  <a:lstStyle/>
                  <a:p>
                    <a:pPr>
                      <a:defRPr/>
                    </a:pPr>
                    <a:r>
                      <a:rPr lang="ja-JP"/>
                      <a:t>３</a:t>
                    </a:r>
                    <a:endParaRPr lang="en-US"/>
                  </a:p>
                </c:rich>
              </c:tx>
              <c:spPr/>
              <c:dLblPos val="ctr"/>
              <c:showLegendKey val="0"/>
              <c:showVal val="0"/>
              <c:showCatName val="0"/>
              <c:showSerName val="0"/>
              <c:showPercent val="0"/>
              <c:showBubbleSize val="0"/>
            </c:dLbl>
            <c:showLegendKey val="0"/>
            <c:showVal val="0"/>
            <c:showCatName val="0"/>
            <c:showSerName val="1"/>
            <c:showPercent val="0"/>
            <c:showBubbleSize val="0"/>
            <c:showLeaderLines val="0"/>
          </c:dLbls>
          <c:cat>
            <c:strRef>
              <c:f>'２学期　まとめ１'!$R$350:$R$351</c:f>
              <c:strCache>
                <c:ptCount val="2"/>
                <c:pt idx="0">
                  <c:v>１学期集計</c:v>
                </c:pt>
                <c:pt idx="1">
                  <c:v>２学期集計</c:v>
                </c:pt>
              </c:strCache>
            </c:strRef>
          </c:cat>
          <c:val>
            <c:numRef>
              <c:f>'２学期　まとめ１'!$U$350:$U$351</c:f>
              <c:numCache>
                <c:formatCode>General</c:formatCode>
                <c:ptCount val="2"/>
                <c:pt idx="0">
                  <c:v>24</c:v>
                </c:pt>
                <c:pt idx="1">
                  <c:v>31</c:v>
                </c:pt>
              </c:numCache>
            </c:numRef>
          </c:val>
        </c:ser>
        <c:ser>
          <c:idx val="3"/>
          <c:order val="3"/>
          <c:invertIfNegative val="0"/>
          <c:dLbls>
            <c:dLbl>
              <c:idx val="0"/>
              <c:layout>
                <c:manualLayout>
                  <c:x val="0"/>
                  <c:y val="-0.40963855421686751"/>
                </c:manualLayout>
              </c:layout>
              <c:tx>
                <c:rich>
                  <a:bodyPr/>
                  <a:lstStyle/>
                  <a:p>
                    <a:pPr>
                      <a:defRPr/>
                    </a:pPr>
                    <a:r>
                      <a:rPr lang="ja-JP" altLang="en-US"/>
                      <a:t>４</a:t>
                    </a:r>
                    <a:endParaRPr lang="en-US"/>
                  </a:p>
                </c:rich>
              </c:tx>
              <c:spPr/>
              <c:dLblPos val="ctr"/>
              <c:showLegendKey val="0"/>
              <c:showVal val="0"/>
              <c:showCatName val="0"/>
              <c:showSerName val="0"/>
              <c:showPercent val="0"/>
              <c:showBubbleSize val="0"/>
            </c:dLbl>
            <c:dLbl>
              <c:idx val="1"/>
              <c:delete val="1"/>
            </c:dLbl>
            <c:showLegendKey val="0"/>
            <c:showVal val="0"/>
            <c:showCatName val="0"/>
            <c:showSerName val="1"/>
            <c:showPercent val="0"/>
            <c:showBubbleSize val="0"/>
            <c:showLeaderLines val="0"/>
          </c:dLbls>
          <c:cat>
            <c:strRef>
              <c:f>'２学期　まとめ１'!$R$350:$R$351</c:f>
              <c:strCache>
                <c:ptCount val="2"/>
                <c:pt idx="0">
                  <c:v>１学期集計</c:v>
                </c:pt>
                <c:pt idx="1">
                  <c:v>２学期集計</c:v>
                </c:pt>
              </c:strCache>
            </c:strRef>
          </c:cat>
          <c:val>
            <c:numRef>
              <c:f>'２学期　まとめ１'!$V$350:$V$351</c:f>
              <c:numCache>
                <c:formatCode>General</c:formatCode>
                <c:ptCount val="2"/>
                <c:pt idx="0">
                  <c:v>5</c:v>
                </c:pt>
                <c:pt idx="1">
                  <c:v>2</c:v>
                </c:pt>
              </c:numCache>
            </c:numRef>
          </c:val>
        </c:ser>
        <c:dLbls>
          <c:showLegendKey val="0"/>
          <c:showVal val="0"/>
          <c:showCatName val="0"/>
          <c:showSerName val="1"/>
          <c:showPercent val="0"/>
          <c:showBubbleSize val="0"/>
        </c:dLbls>
        <c:gapWidth val="150"/>
        <c:overlap val="100"/>
        <c:axId val="121139968"/>
        <c:axId val="121141504"/>
      </c:barChart>
      <c:catAx>
        <c:axId val="121139968"/>
        <c:scaling>
          <c:orientation val="minMax"/>
        </c:scaling>
        <c:delete val="0"/>
        <c:axPos val="l"/>
        <c:numFmt formatCode="General" sourceLinked="1"/>
        <c:majorTickMark val="in"/>
        <c:minorTickMark val="none"/>
        <c:tickLblPos val="nextTo"/>
        <c:txPr>
          <a:bodyPr rot="0" vert="horz"/>
          <a:lstStyle/>
          <a:p>
            <a:pPr>
              <a:defRPr/>
            </a:pPr>
            <a:endParaRPr lang="ja-JP"/>
          </a:p>
        </c:txPr>
        <c:crossAx val="121141504"/>
        <c:crosses val="autoZero"/>
        <c:auto val="1"/>
        <c:lblAlgn val="ctr"/>
        <c:lblOffset val="100"/>
        <c:tickLblSkip val="1"/>
        <c:tickMarkSkip val="1"/>
        <c:noMultiLvlLbl val="0"/>
      </c:catAx>
      <c:valAx>
        <c:axId val="121141504"/>
        <c:scaling>
          <c:orientation val="minMax"/>
        </c:scaling>
        <c:delete val="0"/>
        <c:axPos val="b"/>
        <c:majorGridlines/>
        <c:numFmt formatCode="0%" sourceLinked="1"/>
        <c:majorTickMark val="in"/>
        <c:minorTickMark val="none"/>
        <c:tickLblPos val="nextTo"/>
        <c:txPr>
          <a:bodyPr rot="0" vert="horz"/>
          <a:lstStyle/>
          <a:p>
            <a:pPr>
              <a:defRPr/>
            </a:pPr>
            <a:endParaRPr lang="ja-JP"/>
          </a:p>
        </c:txPr>
        <c:crossAx val="121139968"/>
        <c:crosses val="autoZero"/>
        <c:crossBetween val="between"/>
      </c:valAx>
    </c:plotArea>
    <c:plotVisOnly val="1"/>
    <c:dispBlanksAs val="gap"/>
    <c:showDLblsOverMax val="0"/>
  </c:chart>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9"/>
    </mc:Choice>
    <mc:Fallback>
      <c:style val="9"/>
    </mc:Fallback>
  </mc:AlternateContent>
  <c:chart>
    <c:autoTitleDeleted val="0"/>
    <c:plotArea>
      <c:layout>
        <c:manualLayout>
          <c:layoutTarget val="inner"/>
          <c:xMode val="edge"/>
          <c:yMode val="edge"/>
          <c:x val="0.27586831805074613"/>
          <c:y val="9.3418259023354558E-2"/>
          <c:w val="0.68889583058415815"/>
          <c:h val="0.62567327818199936"/>
        </c:manualLayout>
      </c:layout>
      <c:barChart>
        <c:barDir val="bar"/>
        <c:grouping val="percentStacked"/>
        <c:varyColors val="0"/>
        <c:ser>
          <c:idx val="0"/>
          <c:order val="0"/>
          <c:tx>
            <c:strRef>
              <c:f>'２学期　まとめ１'!$S$214</c:f>
              <c:strCache>
                <c:ptCount val="1"/>
                <c:pt idx="0">
                  <c:v>1</c:v>
                </c:pt>
              </c:strCache>
            </c:strRef>
          </c:tx>
          <c:invertIfNegative val="0"/>
          <c:dLbls>
            <c:dLbl>
              <c:idx val="0"/>
              <c:layout>
                <c:manualLayout>
                  <c:x val="3.7956773390370165E-17"/>
                  <c:y val="-0.12658227848101267"/>
                </c:manualLayout>
              </c:layout>
              <c:tx>
                <c:rich>
                  <a:bodyPr/>
                  <a:lstStyle/>
                  <a:p>
                    <a:r>
                      <a:rPr lang="ja-JP" altLang="en-US"/>
                      <a:t>１</a:t>
                    </a:r>
                    <a:endParaRPr lang="en-US" altLang="en-US"/>
                  </a:p>
                </c:rich>
              </c:tx>
              <c:showLegendKey val="0"/>
              <c:showVal val="1"/>
              <c:showCatName val="0"/>
              <c:showSerName val="0"/>
              <c:showPercent val="0"/>
              <c:showBubbleSize val="0"/>
            </c:dLbl>
            <c:dLbl>
              <c:idx val="1"/>
              <c:layout>
                <c:manualLayout>
                  <c:x val="0"/>
                  <c:y val="-0.12658227848101267"/>
                </c:manualLayout>
              </c:layout>
              <c:tx>
                <c:rich>
                  <a:bodyPr/>
                  <a:lstStyle/>
                  <a:p>
                    <a:r>
                      <a:rPr lang="ja-JP" altLang="en-US"/>
                      <a:t>１</a:t>
                    </a:r>
                    <a:endParaRPr lang="en-US" altLang="en-US"/>
                  </a:p>
                </c:rich>
              </c:tx>
              <c:showLegendKey val="0"/>
              <c:showVal val="1"/>
              <c:showCatName val="0"/>
              <c:showSerName val="0"/>
              <c:showPercent val="0"/>
              <c:showBubbleSize val="0"/>
            </c:dLbl>
            <c:showLegendKey val="0"/>
            <c:showVal val="1"/>
            <c:showCatName val="0"/>
            <c:showSerName val="0"/>
            <c:showPercent val="0"/>
            <c:showBubbleSize val="0"/>
            <c:showLeaderLines val="0"/>
          </c:dLbls>
          <c:cat>
            <c:strRef>
              <c:f>'２学期　まとめ１'!$R$215:$R$216</c:f>
              <c:strCache>
                <c:ptCount val="2"/>
                <c:pt idx="0">
                  <c:v>1学期　集計</c:v>
                </c:pt>
                <c:pt idx="1">
                  <c:v>2学期　集計</c:v>
                </c:pt>
              </c:strCache>
            </c:strRef>
          </c:cat>
          <c:val>
            <c:numRef>
              <c:f>'２学期　まとめ１'!$S$215:$S$216</c:f>
              <c:numCache>
                <c:formatCode>General</c:formatCode>
                <c:ptCount val="2"/>
                <c:pt idx="0">
                  <c:v>81</c:v>
                </c:pt>
                <c:pt idx="1">
                  <c:v>69</c:v>
                </c:pt>
              </c:numCache>
            </c:numRef>
          </c:val>
        </c:ser>
        <c:ser>
          <c:idx val="1"/>
          <c:order val="1"/>
          <c:tx>
            <c:strRef>
              <c:f>'２学期　まとめ１'!$T$214</c:f>
              <c:strCache>
                <c:ptCount val="1"/>
                <c:pt idx="0">
                  <c:v>2</c:v>
                </c:pt>
              </c:strCache>
            </c:strRef>
          </c:tx>
          <c:invertIfNegative val="0"/>
          <c:dLbls>
            <c:dLbl>
              <c:idx val="0"/>
              <c:layout>
                <c:manualLayout>
                  <c:x val="-1.4492753623188406E-2"/>
                  <c:y val="-0.11814345991561181"/>
                </c:manualLayout>
              </c:layout>
              <c:tx>
                <c:rich>
                  <a:bodyPr/>
                  <a:lstStyle/>
                  <a:p>
                    <a:r>
                      <a:rPr lang="ja-JP" altLang="en-US"/>
                      <a:t>２</a:t>
                    </a:r>
                    <a:endParaRPr lang="en-US" altLang="en-US"/>
                  </a:p>
                </c:rich>
              </c:tx>
              <c:showLegendKey val="0"/>
              <c:showVal val="1"/>
              <c:showCatName val="0"/>
              <c:showSerName val="0"/>
              <c:showPercent val="0"/>
              <c:showBubbleSize val="0"/>
            </c:dLbl>
            <c:dLbl>
              <c:idx val="1"/>
              <c:layout>
                <c:manualLayout>
                  <c:x val="-2.0703933747412008E-2"/>
                  <c:y val="-0.13502109704641349"/>
                </c:manualLayout>
              </c:layout>
              <c:tx>
                <c:rich>
                  <a:bodyPr/>
                  <a:lstStyle/>
                  <a:p>
                    <a:r>
                      <a:rPr lang="ja-JP" altLang="en-US"/>
                      <a:t>２</a:t>
                    </a:r>
                    <a:endParaRPr lang="en-US" altLang="en-US"/>
                  </a:p>
                </c:rich>
              </c:tx>
              <c:showLegendKey val="0"/>
              <c:showVal val="1"/>
              <c:showCatName val="0"/>
              <c:showSerName val="0"/>
              <c:showPercent val="0"/>
              <c:showBubbleSize val="0"/>
            </c:dLbl>
            <c:showLegendKey val="0"/>
            <c:showVal val="1"/>
            <c:showCatName val="0"/>
            <c:showSerName val="0"/>
            <c:showPercent val="0"/>
            <c:showBubbleSize val="0"/>
            <c:showLeaderLines val="0"/>
          </c:dLbls>
          <c:cat>
            <c:strRef>
              <c:f>'２学期　まとめ１'!$R$215:$R$216</c:f>
              <c:strCache>
                <c:ptCount val="2"/>
                <c:pt idx="0">
                  <c:v>1学期　集計</c:v>
                </c:pt>
                <c:pt idx="1">
                  <c:v>2学期　集計</c:v>
                </c:pt>
              </c:strCache>
            </c:strRef>
          </c:cat>
          <c:val>
            <c:numRef>
              <c:f>'２学期　まとめ１'!$T$215:$T$216</c:f>
              <c:numCache>
                <c:formatCode>General</c:formatCode>
                <c:ptCount val="2"/>
                <c:pt idx="0">
                  <c:v>217</c:v>
                </c:pt>
                <c:pt idx="1">
                  <c:v>235</c:v>
                </c:pt>
              </c:numCache>
            </c:numRef>
          </c:val>
        </c:ser>
        <c:ser>
          <c:idx val="2"/>
          <c:order val="2"/>
          <c:tx>
            <c:strRef>
              <c:f>'２学期　まとめ１'!$U$214</c:f>
              <c:strCache>
                <c:ptCount val="1"/>
                <c:pt idx="0">
                  <c:v>3</c:v>
                </c:pt>
              </c:strCache>
            </c:strRef>
          </c:tx>
          <c:invertIfNegative val="0"/>
          <c:dLbls>
            <c:dLbl>
              <c:idx val="0"/>
              <c:layout>
                <c:manualLayout>
                  <c:x val="-2.070393374741201E-3"/>
                  <c:y val="-0.12658227848101267"/>
                </c:manualLayout>
              </c:layout>
              <c:tx>
                <c:rich>
                  <a:bodyPr/>
                  <a:lstStyle/>
                  <a:p>
                    <a:r>
                      <a:rPr lang="ja-JP" altLang="en-US"/>
                      <a:t>３</a:t>
                    </a:r>
                    <a:endParaRPr lang="en-US" altLang="en-US"/>
                  </a:p>
                </c:rich>
              </c:tx>
              <c:showLegendKey val="0"/>
              <c:showVal val="1"/>
              <c:showCatName val="0"/>
              <c:showSerName val="0"/>
              <c:showPercent val="0"/>
              <c:showBubbleSize val="0"/>
            </c:dLbl>
            <c:dLbl>
              <c:idx val="1"/>
              <c:layout>
                <c:manualLayout>
                  <c:x val="0"/>
                  <c:y val="-0.12658227848101264"/>
                </c:manualLayout>
              </c:layout>
              <c:tx>
                <c:rich>
                  <a:bodyPr/>
                  <a:lstStyle/>
                  <a:p>
                    <a:r>
                      <a:rPr lang="ja-JP" altLang="en-US"/>
                      <a:t>３</a:t>
                    </a:r>
                    <a:endParaRPr lang="en-US" altLang="en-US"/>
                  </a:p>
                </c:rich>
              </c:tx>
              <c:showLegendKey val="0"/>
              <c:showVal val="1"/>
              <c:showCatName val="0"/>
              <c:showSerName val="0"/>
              <c:showPercent val="0"/>
              <c:showBubbleSize val="0"/>
            </c:dLbl>
            <c:showLegendKey val="0"/>
            <c:showVal val="1"/>
            <c:showCatName val="0"/>
            <c:showSerName val="0"/>
            <c:showPercent val="0"/>
            <c:showBubbleSize val="0"/>
            <c:showLeaderLines val="0"/>
          </c:dLbls>
          <c:cat>
            <c:strRef>
              <c:f>'２学期　まとめ１'!$R$215:$R$216</c:f>
              <c:strCache>
                <c:ptCount val="2"/>
                <c:pt idx="0">
                  <c:v>1学期　集計</c:v>
                </c:pt>
                <c:pt idx="1">
                  <c:v>2学期　集計</c:v>
                </c:pt>
              </c:strCache>
            </c:strRef>
          </c:cat>
          <c:val>
            <c:numRef>
              <c:f>'２学期　まとめ１'!$U$215:$U$216</c:f>
              <c:numCache>
                <c:formatCode>General</c:formatCode>
                <c:ptCount val="2"/>
                <c:pt idx="0">
                  <c:v>14</c:v>
                </c:pt>
                <c:pt idx="1">
                  <c:v>6</c:v>
                </c:pt>
              </c:numCache>
            </c:numRef>
          </c:val>
        </c:ser>
        <c:ser>
          <c:idx val="3"/>
          <c:order val="3"/>
          <c:tx>
            <c:strRef>
              <c:f>'２学期　まとめ１'!$V$214</c:f>
              <c:strCache>
                <c:ptCount val="1"/>
                <c:pt idx="0">
                  <c:v>4</c:v>
                </c:pt>
              </c:strCache>
            </c:strRef>
          </c:tx>
          <c:invertIfNegative val="0"/>
          <c:cat>
            <c:strRef>
              <c:f>'２学期　まとめ１'!$R$215:$R$216</c:f>
              <c:strCache>
                <c:ptCount val="2"/>
                <c:pt idx="0">
                  <c:v>1学期　集計</c:v>
                </c:pt>
                <c:pt idx="1">
                  <c:v>2学期　集計</c:v>
                </c:pt>
              </c:strCache>
            </c:strRef>
          </c:cat>
          <c:val>
            <c:numRef>
              <c:f>'２学期　まとめ１'!$V$215:$V$216</c:f>
              <c:numCache>
                <c:formatCode>General</c:formatCode>
                <c:ptCount val="2"/>
                <c:pt idx="0">
                  <c:v>0</c:v>
                </c:pt>
                <c:pt idx="1">
                  <c:v>1</c:v>
                </c:pt>
              </c:numCache>
            </c:numRef>
          </c:val>
        </c:ser>
        <c:dLbls>
          <c:showLegendKey val="0"/>
          <c:showVal val="0"/>
          <c:showCatName val="0"/>
          <c:showSerName val="0"/>
          <c:showPercent val="0"/>
          <c:showBubbleSize val="0"/>
        </c:dLbls>
        <c:gapWidth val="150"/>
        <c:overlap val="100"/>
        <c:axId val="121185792"/>
        <c:axId val="121187328"/>
      </c:barChart>
      <c:catAx>
        <c:axId val="121185792"/>
        <c:scaling>
          <c:orientation val="minMax"/>
        </c:scaling>
        <c:delete val="0"/>
        <c:axPos val="l"/>
        <c:majorTickMark val="out"/>
        <c:minorTickMark val="none"/>
        <c:tickLblPos val="nextTo"/>
        <c:crossAx val="121187328"/>
        <c:crosses val="autoZero"/>
        <c:auto val="1"/>
        <c:lblAlgn val="ctr"/>
        <c:lblOffset val="100"/>
        <c:noMultiLvlLbl val="0"/>
      </c:catAx>
      <c:valAx>
        <c:axId val="121187328"/>
        <c:scaling>
          <c:orientation val="minMax"/>
        </c:scaling>
        <c:delete val="0"/>
        <c:axPos val="b"/>
        <c:majorGridlines/>
        <c:numFmt formatCode="0%" sourceLinked="1"/>
        <c:majorTickMark val="out"/>
        <c:minorTickMark val="none"/>
        <c:tickLblPos val="nextTo"/>
        <c:crossAx val="121185792"/>
        <c:crosses val="autoZero"/>
        <c:crossBetween val="between"/>
        <c:majorUnit val="0.2"/>
        <c:minorUnit val="4.0000000000000008E-2"/>
      </c:valAx>
    </c:plotArea>
    <c:plotVisOnly val="1"/>
    <c:dispBlanksAs val="gap"/>
    <c:showDLblsOverMax val="0"/>
  </c:chart>
  <c:printSettings>
    <c:headerFooter alignWithMargins="0"/>
    <c:pageMargins b="0.98399999999999999" l="0.78700000000000003" r="0.78700000000000003" t="0.98399999999999999" header="0.51200000000000001" footer="0.51200000000000001"/>
    <c:pageSetup/>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9"/>
    </mc:Choice>
    <mc:Fallback>
      <c:style val="9"/>
    </mc:Fallback>
  </mc:AlternateContent>
  <c:chart>
    <c:autoTitleDeleted val="0"/>
    <c:plotArea>
      <c:layout>
        <c:manualLayout>
          <c:layoutTarget val="inner"/>
          <c:xMode val="edge"/>
          <c:yMode val="edge"/>
          <c:x val="0.24405511811023622"/>
          <c:y val="0.20080321285140562"/>
          <c:w val="0.67327516930754028"/>
          <c:h val="0.55781804382885869"/>
        </c:manualLayout>
      </c:layout>
      <c:barChart>
        <c:barDir val="bar"/>
        <c:grouping val="percentStacked"/>
        <c:varyColors val="0"/>
        <c:ser>
          <c:idx val="0"/>
          <c:order val="0"/>
          <c:invertIfNegative val="0"/>
          <c:dLbls>
            <c:dLbl>
              <c:idx val="0"/>
              <c:layout>
                <c:manualLayout>
                  <c:x val="0"/>
                  <c:y val="-0.12048192771084337"/>
                </c:manualLayout>
              </c:layout>
              <c:tx>
                <c:rich>
                  <a:bodyPr/>
                  <a:lstStyle/>
                  <a:p>
                    <a:r>
                      <a:rPr lang="ja-JP" altLang="en-US"/>
                      <a:t>２</a:t>
                    </a:r>
                    <a:endParaRPr lang="en-US" altLang="en-US"/>
                  </a:p>
                </c:rich>
              </c:tx>
              <c:showLegendKey val="0"/>
              <c:showVal val="1"/>
              <c:showCatName val="0"/>
              <c:showSerName val="0"/>
              <c:showPercent val="0"/>
              <c:showBubbleSize val="0"/>
            </c:dLbl>
            <c:dLbl>
              <c:idx val="1"/>
              <c:layout>
                <c:manualLayout>
                  <c:x val="0"/>
                  <c:y val="-0.12048192771084337"/>
                </c:manualLayout>
              </c:layout>
              <c:tx>
                <c:rich>
                  <a:bodyPr/>
                  <a:lstStyle/>
                  <a:p>
                    <a:r>
                      <a:rPr lang="ja-JP" altLang="en-US"/>
                      <a:t>１</a:t>
                    </a:r>
                    <a:endParaRPr lang="en-US" altLang="en-US"/>
                  </a:p>
                </c:rich>
              </c:tx>
              <c:showLegendKey val="0"/>
              <c:showVal val="1"/>
              <c:showCatName val="0"/>
              <c:showSerName val="0"/>
              <c:showPercent val="0"/>
              <c:showBubbleSize val="0"/>
            </c:dLbl>
            <c:showLegendKey val="0"/>
            <c:showVal val="1"/>
            <c:showCatName val="0"/>
            <c:showSerName val="0"/>
            <c:showPercent val="0"/>
            <c:showBubbleSize val="0"/>
            <c:showLeaderLines val="0"/>
          </c:dLbls>
          <c:cat>
            <c:strRef>
              <c:f>'２学期　まとめ１'!$R$326:$R$327</c:f>
              <c:strCache>
                <c:ptCount val="2"/>
                <c:pt idx="0">
                  <c:v>１学期集計</c:v>
                </c:pt>
                <c:pt idx="1">
                  <c:v>２学期集計</c:v>
                </c:pt>
              </c:strCache>
            </c:strRef>
          </c:cat>
          <c:val>
            <c:numRef>
              <c:f>'２学期　まとめ１'!$S$326:$S$327</c:f>
              <c:numCache>
                <c:formatCode>General</c:formatCode>
                <c:ptCount val="2"/>
                <c:pt idx="0">
                  <c:v>177</c:v>
                </c:pt>
                <c:pt idx="1">
                  <c:v>161</c:v>
                </c:pt>
              </c:numCache>
            </c:numRef>
          </c:val>
        </c:ser>
        <c:ser>
          <c:idx val="1"/>
          <c:order val="1"/>
          <c:invertIfNegative val="0"/>
          <c:dLbls>
            <c:dLbl>
              <c:idx val="0"/>
              <c:layout>
                <c:manualLayout>
                  <c:x val="-6.1728395061728392E-3"/>
                  <c:y val="-0.11244979919678715"/>
                </c:manualLayout>
              </c:layout>
              <c:tx>
                <c:rich>
                  <a:bodyPr/>
                  <a:lstStyle/>
                  <a:p>
                    <a:r>
                      <a:rPr lang="ja-JP" altLang="en-US"/>
                      <a:t>２</a:t>
                    </a:r>
                    <a:endParaRPr lang="en-US" altLang="en-US"/>
                  </a:p>
                </c:rich>
              </c:tx>
              <c:showLegendKey val="0"/>
              <c:showVal val="1"/>
              <c:showCatName val="0"/>
              <c:showSerName val="0"/>
              <c:showPercent val="0"/>
              <c:showBubbleSize val="0"/>
            </c:dLbl>
            <c:dLbl>
              <c:idx val="1"/>
              <c:layout>
                <c:manualLayout>
                  <c:x val="-1.2345679012345678E-2"/>
                  <c:y val="-0.12851405622489959"/>
                </c:manualLayout>
              </c:layout>
              <c:tx>
                <c:rich>
                  <a:bodyPr/>
                  <a:lstStyle/>
                  <a:p>
                    <a:r>
                      <a:rPr lang="ja-JP" altLang="en-US"/>
                      <a:t>２</a:t>
                    </a:r>
                    <a:endParaRPr lang="en-US" altLang="en-US"/>
                  </a:p>
                </c:rich>
              </c:tx>
              <c:showLegendKey val="0"/>
              <c:showVal val="1"/>
              <c:showCatName val="0"/>
              <c:showSerName val="0"/>
              <c:showPercent val="0"/>
              <c:showBubbleSize val="0"/>
            </c:dLbl>
            <c:showLegendKey val="0"/>
            <c:showVal val="1"/>
            <c:showCatName val="0"/>
            <c:showSerName val="0"/>
            <c:showPercent val="0"/>
            <c:showBubbleSize val="0"/>
            <c:showLeaderLines val="0"/>
          </c:dLbls>
          <c:cat>
            <c:strRef>
              <c:f>'２学期　まとめ１'!$R$326:$R$327</c:f>
              <c:strCache>
                <c:ptCount val="2"/>
                <c:pt idx="0">
                  <c:v>１学期集計</c:v>
                </c:pt>
                <c:pt idx="1">
                  <c:v>２学期集計</c:v>
                </c:pt>
              </c:strCache>
            </c:strRef>
          </c:cat>
          <c:val>
            <c:numRef>
              <c:f>'２学期　まとめ１'!$T$326:$T$327</c:f>
              <c:numCache>
                <c:formatCode>General</c:formatCode>
                <c:ptCount val="2"/>
                <c:pt idx="0">
                  <c:v>98</c:v>
                </c:pt>
                <c:pt idx="1">
                  <c:v>112</c:v>
                </c:pt>
              </c:numCache>
            </c:numRef>
          </c:val>
        </c:ser>
        <c:ser>
          <c:idx val="2"/>
          <c:order val="2"/>
          <c:invertIfNegative val="0"/>
          <c:dLbls>
            <c:dLbl>
              <c:idx val="0"/>
              <c:layout>
                <c:manualLayout>
                  <c:x val="-4.11522633744856E-3"/>
                  <c:y val="-0.11244979919678715"/>
                </c:manualLayout>
              </c:layout>
              <c:tx>
                <c:rich>
                  <a:bodyPr/>
                  <a:lstStyle/>
                  <a:p>
                    <a:r>
                      <a:rPr lang="ja-JP" altLang="en-US"/>
                      <a:t>３</a:t>
                    </a:r>
                    <a:endParaRPr lang="en-US" altLang="en-US"/>
                  </a:p>
                </c:rich>
              </c:tx>
              <c:showLegendKey val="0"/>
              <c:showVal val="1"/>
              <c:showCatName val="0"/>
              <c:showSerName val="0"/>
              <c:showPercent val="0"/>
              <c:showBubbleSize val="0"/>
            </c:dLbl>
            <c:dLbl>
              <c:idx val="1"/>
              <c:layout>
                <c:manualLayout>
                  <c:x val="-6.1728395061728392E-3"/>
                  <c:y val="-0.12048192771084339"/>
                </c:manualLayout>
              </c:layout>
              <c:tx>
                <c:rich>
                  <a:bodyPr/>
                  <a:lstStyle/>
                  <a:p>
                    <a:r>
                      <a:rPr lang="ja-JP" altLang="en-US"/>
                      <a:t>３</a:t>
                    </a:r>
                    <a:endParaRPr lang="en-US" altLang="en-US"/>
                  </a:p>
                </c:rich>
              </c:tx>
              <c:showLegendKey val="0"/>
              <c:showVal val="1"/>
              <c:showCatName val="0"/>
              <c:showSerName val="0"/>
              <c:showPercent val="0"/>
              <c:showBubbleSize val="0"/>
            </c:dLbl>
            <c:showLegendKey val="0"/>
            <c:showVal val="1"/>
            <c:showCatName val="0"/>
            <c:showSerName val="0"/>
            <c:showPercent val="0"/>
            <c:showBubbleSize val="0"/>
            <c:showLeaderLines val="0"/>
          </c:dLbls>
          <c:cat>
            <c:strRef>
              <c:f>'２学期　まとめ１'!$R$326:$R$327</c:f>
              <c:strCache>
                <c:ptCount val="2"/>
                <c:pt idx="0">
                  <c:v>１学期集計</c:v>
                </c:pt>
                <c:pt idx="1">
                  <c:v>２学期集計</c:v>
                </c:pt>
              </c:strCache>
            </c:strRef>
          </c:cat>
          <c:val>
            <c:numRef>
              <c:f>'２学期　まとめ１'!$U$326:$U$327</c:f>
              <c:numCache>
                <c:formatCode>General</c:formatCode>
                <c:ptCount val="2"/>
                <c:pt idx="0">
                  <c:v>58</c:v>
                </c:pt>
                <c:pt idx="1">
                  <c:v>55</c:v>
                </c:pt>
              </c:numCache>
            </c:numRef>
          </c:val>
        </c:ser>
        <c:ser>
          <c:idx val="3"/>
          <c:order val="3"/>
          <c:invertIfNegative val="0"/>
          <c:dLbls>
            <c:dLbl>
              <c:idx val="0"/>
              <c:layout>
                <c:manualLayout>
                  <c:x val="-2.05761316872428E-3"/>
                  <c:y val="-0.11244979919678715"/>
                </c:manualLayout>
              </c:layout>
              <c:tx>
                <c:rich>
                  <a:bodyPr/>
                  <a:lstStyle/>
                  <a:p>
                    <a:r>
                      <a:rPr lang="ja-JP" altLang="en-US"/>
                      <a:t>４</a:t>
                    </a:r>
                    <a:endParaRPr lang="en-US" altLang="en-US"/>
                  </a:p>
                </c:rich>
              </c:tx>
              <c:showLegendKey val="0"/>
              <c:showVal val="1"/>
              <c:showCatName val="0"/>
              <c:showSerName val="0"/>
              <c:showPercent val="0"/>
              <c:showBubbleSize val="0"/>
            </c:dLbl>
            <c:dLbl>
              <c:idx val="1"/>
              <c:layout>
                <c:manualLayout>
                  <c:x val="-6.1728395061728392E-3"/>
                  <c:y val="-0.12048192771084339"/>
                </c:manualLayout>
              </c:layout>
              <c:tx>
                <c:rich>
                  <a:bodyPr/>
                  <a:lstStyle/>
                  <a:p>
                    <a:r>
                      <a:rPr lang="ja-JP" altLang="en-US"/>
                      <a:t>４</a:t>
                    </a:r>
                    <a:endParaRPr lang="en-US" altLang="en-US"/>
                  </a:p>
                </c:rich>
              </c:tx>
              <c:showLegendKey val="0"/>
              <c:showVal val="1"/>
              <c:showCatName val="0"/>
              <c:showSerName val="0"/>
              <c:showPercent val="0"/>
              <c:showBubbleSize val="0"/>
            </c:dLbl>
            <c:showLegendKey val="0"/>
            <c:showVal val="1"/>
            <c:showCatName val="0"/>
            <c:showSerName val="0"/>
            <c:showPercent val="0"/>
            <c:showBubbleSize val="0"/>
            <c:showLeaderLines val="0"/>
          </c:dLbls>
          <c:cat>
            <c:strRef>
              <c:f>'２学期　まとめ１'!$R$326:$R$327</c:f>
              <c:strCache>
                <c:ptCount val="2"/>
                <c:pt idx="0">
                  <c:v>１学期集計</c:v>
                </c:pt>
                <c:pt idx="1">
                  <c:v>２学期集計</c:v>
                </c:pt>
              </c:strCache>
            </c:strRef>
          </c:cat>
          <c:val>
            <c:numRef>
              <c:f>'２学期　まとめ１'!$V$326:$V$327</c:f>
              <c:numCache>
                <c:formatCode>General</c:formatCode>
                <c:ptCount val="2"/>
                <c:pt idx="0">
                  <c:v>12</c:v>
                </c:pt>
                <c:pt idx="1">
                  <c:v>16</c:v>
                </c:pt>
              </c:numCache>
            </c:numRef>
          </c:val>
        </c:ser>
        <c:ser>
          <c:idx val="4"/>
          <c:order val="4"/>
          <c:invertIfNegative val="0"/>
          <c:cat>
            <c:strRef>
              <c:f>'２学期　まとめ１'!$R$326:$R$327</c:f>
              <c:strCache>
                <c:ptCount val="2"/>
                <c:pt idx="0">
                  <c:v>１学期集計</c:v>
                </c:pt>
                <c:pt idx="1">
                  <c:v>２学期集計</c:v>
                </c:pt>
              </c:strCache>
            </c:strRef>
          </c:cat>
          <c:val>
            <c:numRef>
              <c:f>'２学期　まとめ１'!$W$326:$W$327</c:f>
              <c:numCache>
                <c:formatCode>General</c:formatCode>
                <c:ptCount val="2"/>
                <c:pt idx="0">
                  <c:v>0</c:v>
                </c:pt>
                <c:pt idx="1">
                  <c:v>0</c:v>
                </c:pt>
              </c:numCache>
            </c:numRef>
          </c:val>
        </c:ser>
        <c:dLbls>
          <c:showLegendKey val="0"/>
          <c:showVal val="0"/>
          <c:showCatName val="0"/>
          <c:showSerName val="0"/>
          <c:showPercent val="0"/>
          <c:showBubbleSize val="0"/>
        </c:dLbls>
        <c:gapWidth val="150"/>
        <c:overlap val="100"/>
        <c:axId val="121240960"/>
        <c:axId val="121246848"/>
      </c:barChart>
      <c:catAx>
        <c:axId val="121240960"/>
        <c:scaling>
          <c:orientation val="minMax"/>
        </c:scaling>
        <c:delete val="0"/>
        <c:axPos val="l"/>
        <c:majorTickMark val="out"/>
        <c:minorTickMark val="none"/>
        <c:tickLblPos val="nextTo"/>
        <c:crossAx val="121246848"/>
        <c:crosses val="autoZero"/>
        <c:auto val="1"/>
        <c:lblAlgn val="ctr"/>
        <c:lblOffset val="100"/>
        <c:noMultiLvlLbl val="0"/>
      </c:catAx>
      <c:valAx>
        <c:axId val="121246848"/>
        <c:scaling>
          <c:orientation val="minMax"/>
        </c:scaling>
        <c:delete val="0"/>
        <c:axPos val="b"/>
        <c:majorGridlines/>
        <c:numFmt formatCode="0%" sourceLinked="1"/>
        <c:majorTickMark val="out"/>
        <c:minorTickMark val="none"/>
        <c:tickLblPos val="nextTo"/>
        <c:crossAx val="121240960"/>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9"/>
    </mc:Choice>
    <mc:Fallback>
      <c:style val="9"/>
    </mc:Fallback>
  </mc:AlternateContent>
  <c:chart>
    <c:autoTitleDeleted val="0"/>
    <c:plotArea>
      <c:layout>
        <c:manualLayout>
          <c:layoutTarget val="inner"/>
          <c:xMode val="edge"/>
          <c:yMode val="edge"/>
          <c:x val="0.24443232849371418"/>
          <c:y val="0.13572854291417166"/>
          <c:w val="0.67277018502517172"/>
          <c:h val="0.59240196771810705"/>
        </c:manualLayout>
      </c:layout>
      <c:barChart>
        <c:barDir val="bar"/>
        <c:grouping val="percentStacked"/>
        <c:varyColors val="0"/>
        <c:ser>
          <c:idx val="0"/>
          <c:order val="0"/>
          <c:invertIfNegative val="0"/>
          <c:dLbls>
            <c:dLbl>
              <c:idx val="0"/>
              <c:layout>
                <c:manualLayout>
                  <c:x val="0"/>
                  <c:y val="-0.11177644710578835"/>
                </c:manualLayout>
              </c:layout>
              <c:tx>
                <c:rich>
                  <a:bodyPr/>
                  <a:lstStyle/>
                  <a:p>
                    <a:r>
                      <a:rPr lang="ja-JP" altLang="en-US"/>
                      <a:t>１</a:t>
                    </a:r>
                    <a:endParaRPr lang="en-US" altLang="en-US"/>
                  </a:p>
                </c:rich>
              </c:tx>
              <c:showLegendKey val="0"/>
              <c:showVal val="1"/>
              <c:showCatName val="0"/>
              <c:showSerName val="0"/>
              <c:showPercent val="0"/>
              <c:showBubbleSize val="0"/>
            </c:dLbl>
            <c:dLbl>
              <c:idx val="1"/>
              <c:layout>
                <c:manualLayout>
                  <c:x val="0"/>
                  <c:y val="-0.11976047904191618"/>
                </c:manualLayout>
              </c:layout>
              <c:tx>
                <c:rich>
                  <a:bodyPr/>
                  <a:lstStyle/>
                  <a:p>
                    <a:r>
                      <a:rPr lang="ja-JP" altLang="en-US"/>
                      <a:t>１</a:t>
                    </a:r>
                    <a:endParaRPr lang="en-US" altLang="en-US"/>
                  </a:p>
                </c:rich>
              </c:tx>
              <c:showLegendKey val="0"/>
              <c:showVal val="1"/>
              <c:showCatName val="0"/>
              <c:showSerName val="0"/>
              <c:showPercent val="0"/>
              <c:showBubbleSize val="0"/>
            </c:dLbl>
            <c:showLegendKey val="0"/>
            <c:showVal val="1"/>
            <c:showCatName val="0"/>
            <c:showSerName val="0"/>
            <c:showPercent val="0"/>
            <c:showBubbleSize val="0"/>
            <c:showLeaderLines val="0"/>
          </c:dLbls>
          <c:cat>
            <c:strRef>
              <c:f>'２学期　まとめ１'!$R$370:$R$371</c:f>
              <c:strCache>
                <c:ptCount val="2"/>
                <c:pt idx="0">
                  <c:v>１学期集計</c:v>
                </c:pt>
                <c:pt idx="1">
                  <c:v>２学期集計</c:v>
                </c:pt>
              </c:strCache>
            </c:strRef>
          </c:cat>
          <c:val>
            <c:numRef>
              <c:f>'２学期　まとめ１'!$S$370:$S$371</c:f>
              <c:numCache>
                <c:formatCode>General</c:formatCode>
                <c:ptCount val="2"/>
                <c:pt idx="0">
                  <c:v>185</c:v>
                </c:pt>
                <c:pt idx="1">
                  <c:v>153</c:v>
                </c:pt>
              </c:numCache>
            </c:numRef>
          </c:val>
        </c:ser>
        <c:ser>
          <c:idx val="1"/>
          <c:order val="1"/>
          <c:invertIfNegative val="0"/>
          <c:dLbls>
            <c:dLbl>
              <c:idx val="0"/>
              <c:layout>
                <c:manualLayout>
                  <c:x val="-6.182380216383232E-3"/>
                  <c:y val="-0.11177644710578835"/>
                </c:manualLayout>
              </c:layout>
              <c:tx>
                <c:rich>
                  <a:bodyPr/>
                  <a:lstStyle/>
                  <a:p>
                    <a:r>
                      <a:rPr lang="ja-JP" altLang="en-US"/>
                      <a:t>２</a:t>
                    </a:r>
                    <a:endParaRPr lang="en-US" altLang="en-US"/>
                  </a:p>
                </c:rich>
              </c:tx>
              <c:showLegendKey val="0"/>
              <c:showVal val="1"/>
              <c:showCatName val="0"/>
              <c:showSerName val="0"/>
              <c:showPercent val="0"/>
              <c:showBubbleSize val="0"/>
            </c:dLbl>
            <c:dLbl>
              <c:idx val="1"/>
              <c:layout>
                <c:manualLayout>
                  <c:x val="-2.0607934054611026E-3"/>
                  <c:y val="-0.11976047904191618"/>
                </c:manualLayout>
              </c:layout>
              <c:tx>
                <c:rich>
                  <a:bodyPr/>
                  <a:lstStyle/>
                  <a:p>
                    <a:r>
                      <a:rPr lang="ja-JP" altLang="en-US"/>
                      <a:t>２</a:t>
                    </a:r>
                    <a:endParaRPr lang="en-US" altLang="en-US"/>
                  </a:p>
                </c:rich>
              </c:tx>
              <c:showLegendKey val="0"/>
              <c:showVal val="1"/>
              <c:showCatName val="0"/>
              <c:showSerName val="0"/>
              <c:showPercent val="0"/>
              <c:showBubbleSize val="0"/>
            </c:dLbl>
            <c:showLegendKey val="0"/>
            <c:showVal val="1"/>
            <c:showCatName val="0"/>
            <c:showSerName val="0"/>
            <c:showPercent val="0"/>
            <c:showBubbleSize val="0"/>
            <c:showLeaderLines val="0"/>
          </c:dLbls>
          <c:cat>
            <c:strRef>
              <c:f>'２学期　まとめ１'!$R$370:$R$371</c:f>
              <c:strCache>
                <c:ptCount val="2"/>
                <c:pt idx="0">
                  <c:v>１学期集計</c:v>
                </c:pt>
                <c:pt idx="1">
                  <c:v>２学期集計</c:v>
                </c:pt>
              </c:strCache>
            </c:strRef>
          </c:cat>
          <c:val>
            <c:numRef>
              <c:f>'２学期　まとめ１'!$T$370:$T$371</c:f>
              <c:numCache>
                <c:formatCode>General</c:formatCode>
                <c:ptCount val="2"/>
                <c:pt idx="0">
                  <c:v>107</c:v>
                </c:pt>
                <c:pt idx="1">
                  <c:v>146</c:v>
                </c:pt>
              </c:numCache>
            </c:numRef>
          </c:val>
        </c:ser>
        <c:ser>
          <c:idx val="2"/>
          <c:order val="2"/>
          <c:invertIfNegative val="0"/>
          <c:dLbls>
            <c:dLbl>
              <c:idx val="0"/>
              <c:layout>
                <c:manualLayout>
                  <c:x val="-1.2364760432766615E-2"/>
                  <c:y val="-0.1197604790419161"/>
                </c:manualLayout>
              </c:layout>
              <c:tx>
                <c:rich>
                  <a:bodyPr/>
                  <a:lstStyle/>
                  <a:p>
                    <a:r>
                      <a:rPr lang="ja-JP" altLang="en-US"/>
                      <a:t>３</a:t>
                    </a:r>
                    <a:endParaRPr lang="en-US" altLang="en-US"/>
                  </a:p>
                </c:rich>
              </c:tx>
              <c:showLegendKey val="0"/>
              <c:showVal val="1"/>
              <c:showCatName val="0"/>
              <c:showSerName val="0"/>
              <c:showPercent val="0"/>
              <c:showBubbleSize val="0"/>
            </c:dLbl>
            <c:dLbl>
              <c:idx val="1"/>
              <c:layout>
                <c:manualLayout>
                  <c:x val="-6.1823802163833074E-3"/>
                  <c:y val="-0.11976047904191618"/>
                </c:manualLayout>
              </c:layout>
              <c:tx>
                <c:rich>
                  <a:bodyPr/>
                  <a:lstStyle/>
                  <a:p>
                    <a:r>
                      <a:rPr lang="ja-JP" altLang="en-US"/>
                      <a:t>３</a:t>
                    </a:r>
                    <a:endParaRPr lang="en-US" altLang="en-US"/>
                  </a:p>
                </c:rich>
              </c:tx>
              <c:showLegendKey val="0"/>
              <c:showVal val="1"/>
              <c:showCatName val="0"/>
              <c:showSerName val="0"/>
              <c:showPercent val="0"/>
              <c:showBubbleSize val="0"/>
            </c:dLbl>
            <c:showLegendKey val="0"/>
            <c:showVal val="1"/>
            <c:showCatName val="0"/>
            <c:showSerName val="0"/>
            <c:showPercent val="0"/>
            <c:showBubbleSize val="0"/>
            <c:showLeaderLines val="0"/>
          </c:dLbls>
          <c:cat>
            <c:strRef>
              <c:f>'２学期　まとめ１'!$R$370:$R$371</c:f>
              <c:strCache>
                <c:ptCount val="2"/>
                <c:pt idx="0">
                  <c:v>１学期集計</c:v>
                </c:pt>
                <c:pt idx="1">
                  <c:v>２学期集計</c:v>
                </c:pt>
              </c:strCache>
            </c:strRef>
          </c:cat>
          <c:val>
            <c:numRef>
              <c:f>'２学期　まとめ１'!$U$370:$U$371</c:f>
              <c:numCache>
                <c:formatCode>General</c:formatCode>
                <c:ptCount val="2"/>
                <c:pt idx="0">
                  <c:v>36</c:v>
                </c:pt>
                <c:pt idx="1">
                  <c:v>32</c:v>
                </c:pt>
              </c:numCache>
            </c:numRef>
          </c:val>
        </c:ser>
        <c:ser>
          <c:idx val="3"/>
          <c:order val="3"/>
          <c:invertIfNegative val="0"/>
          <c:dLbls>
            <c:dLbl>
              <c:idx val="0"/>
              <c:layout>
                <c:manualLayout>
                  <c:x val="-2.0607934054611026E-3"/>
                  <c:y val="-0.1197604790419161"/>
                </c:manualLayout>
              </c:layout>
              <c:tx>
                <c:rich>
                  <a:bodyPr/>
                  <a:lstStyle/>
                  <a:p>
                    <a:r>
                      <a:rPr lang="ja-JP" altLang="en-US"/>
                      <a:t>４</a:t>
                    </a:r>
                    <a:endParaRPr lang="en-US" altLang="en-US"/>
                  </a:p>
                </c:rich>
              </c:tx>
              <c:showLegendKey val="0"/>
              <c:showVal val="1"/>
              <c:showCatName val="0"/>
              <c:showSerName val="0"/>
              <c:showPercent val="0"/>
              <c:showBubbleSize val="0"/>
            </c:dLbl>
            <c:dLbl>
              <c:idx val="1"/>
              <c:layout>
                <c:manualLayout>
                  <c:x val="-6.1823802163833074E-3"/>
                  <c:y val="-0.11976047904191618"/>
                </c:manualLayout>
              </c:layout>
              <c:tx>
                <c:rich>
                  <a:bodyPr/>
                  <a:lstStyle/>
                  <a:p>
                    <a:r>
                      <a:rPr lang="ja-JP" altLang="en-US"/>
                      <a:t>４</a:t>
                    </a:r>
                    <a:endParaRPr lang="en-US" altLang="en-US"/>
                  </a:p>
                </c:rich>
              </c:tx>
              <c:showLegendKey val="0"/>
              <c:showVal val="1"/>
              <c:showCatName val="0"/>
              <c:showSerName val="0"/>
              <c:showPercent val="0"/>
              <c:showBubbleSize val="0"/>
            </c:dLbl>
            <c:showLegendKey val="0"/>
            <c:showVal val="1"/>
            <c:showCatName val="0"/>
            <c:showSerName val="0"/>
            <c:showPercent val="0"/>
            <c:showBubbleSize val="0"/>
            <c:showLeaderLines val="0"/>
          </c:dLbls>
          <c:cat>
            <c:strRef>
              <c:f>'２学期　まとめ１'!$R$370:$R$371</c:f>
              <c:strCache>
                <c:ptCount val="2"/>
                <c:pt idx="0">
                  <c:v>１学期集計</c:v>
                </c:pt>
                <c:pt idx="1">
                  <c:v>２学期集計</c:v>
                </c:pt>
              </c:strCache>
            </c:strRef>
          </c:cat>
          <c:val>
            <c:numRef>
              <c:f>'２学期　まとめ１'!$V$370:$V$371</c:f>
              <c:numCache>
                <c:formatCode>General</c:formatCode>
                <c:ptCount val="2"/>
                <c:pt idx="0">
                  <c:v>17</c:v>
                </c:pt>
                <c:pt idx="1">
                  <c:v>13</c:v>
                </c:pt>
              </c:numCache>
            </c:numRef>
          </c:val>
        </c:ser>
        <c:ser>
          <c:idx val="4"/>
          <c:order val="4"/>
          <c:invertIfNegative val="0"/>
          <c:cat>
            <c:strRef>
              <c:f>'２学期　まとめ１'!$R$370:$R$371</c:f>
              <c:strCache>
                <c:ptCount val="2"/>
                <c:pt idx="0">
                  <c:v>１学期集計</c:v>
                </c:pt>
                <c:pt idx="1">
                  <c:v>２学期集計</c:v>
                </c:pt>
              </c:strCache>
            </c:strRef>
          </c:cat>
          <c:val>
            <c:numRef>
              <c:f>'２学期　まとめ１'!$W$370:$W$371</c:f>
              <c:numCache>
                <c:formatCode>General</c:formatCode>
                <c:ptCount val="2"/>
                <c:pt idx="0">
                  <c:v>0</c:v>
                </c:pt>
              </c:numCache>
            </c:numRef>
          </c:val>
        </c:ser>
        <c:dLbls>
          <c:showLegendKey val="0"/>
          <c:showVal val="0"/>
          <c:showCatName val="0"/>
          <c:showSerName val="0"/>
          <c:showPercent val="0"/>
          <c:showBubbleSize val="0"/>
        </c:dLbls>
        <c:gapWidth val="150"/>
        <c:overlap val="100"/>
        <c:axId val="121656832"/>
        <c:axId val="121658368"/>
      </c:barChart>
      <c:catAx>
        <c:axId val="121656832"/>
        <c:scaling>
          <c:orientation val="minMax"/>
        </c:scaling>
        <c:delete val="0"/>
        <c:axPos val="l"/>
        <c:majorTickMark val="out"/>
        <c:minorTickMark val="none"/>
        <c:tickLblPos val="nextTo"/>
        <c:crossAx val="121658368"/>
        <c:crosses val="autoZero"/>
        <c:auto val="1"/>
        <c:lblAlgn val="ctr"/>
        <c:lblOffset val="100"/>
        <c:noMultiLvlLbl val="0"/>
      </c:catAx>
      <c:valAx>
        <c:axId val="121658368"/>
        <c:scaling>
          <c:orientation val="minMax"/>
        </c:scaling>
        <c:delete val="0"/>
        <c:axPos val="b"/>
        <c:majorGridlines/>
        <c:numFmt formatCode="0%" sourceLinked="1"/>
        <c:majorTickMark val="out"/>
        <c:minorTickMark val="none"/>
        <c:tickLblPos val="nextTo"/>
        <c:crossAx val="121656832"/>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9"/>
    </mc:Choice>
    <mc:Fallback>
      <c:style val="9"/>
    </mc:Fallback>
  </mc:AlternateContent>
  <c:chart>
    <c:autoTitleDeleted val="0"/>
    <c:plotArea>
      <c:layout>
        <c:manualLayout>
          <c:layoutTarget val="inner"/>
          <c:xMode val="edge"/>
          <c:yMode val="edge"/>
          <c:x val="0.27586831805074613"/>
          <c:y val="9.3418259023354558E-2"/>
          <c:w val="0.68889583058415815"/>
          <c:h val="0.62567327818199936"/>
        </c:manualLayout>
      </c:layout>
      <c:barChart>
        <c:barDir val="bar"/>
        <c:grouping val="percentStacked"/>
        <c:varyColors val="0"/>
        <c:ser>
          <c:idx val="0"/>
          <c:order val="0"/>
          <c:invertIfNegative val="0"/>
          <c:dLbls>
            <c:dLbl>
              <c:idx val="0"/>
              <c:layout>
                <c:manualLayout>
                  <c:x val="3.7956773390370165E-17"/>
                  <c:y val="-0.12658227848101267"/>
                </c:manualLayout>
              </c:layout>
              <c:tx>
                <c:rich>
                  <a:bodyPr/>
                  <a:lstStyle/>
                  <a:p>
                    <a:r>
                      <a:rPr lang="ja-JP" altLang="en-US"/>
                      <a:t>１</a:t>
                    </a:r>
                    <a:endParaRPr lang="en-US" altLang="en-US"/>
                  </a:p>
                </c:rich>
              </c:tx>
              <c:showLegendKey val="0"/>
              <c:showVal val="1"/>
              <c:showCatName val="0"/>
              <c:showSerName val="0"/>
              <c:showPercent val="0"/>
              <c:showBubbleSize val="0"/>
            </c:dLbl>
            <c:dLbl>
              <c:idx val="1"/>
              <c:layout>
                <c:manualLayout>
                  <c:x val="0"/>
                  <c:y val="-0.12658227848101267"/>
                </c:manualLayout>
              </c:layout>
              <c:tx>
                <c:rich>
                  <a:bodyPr/>
                  <a:lstStyle/>
                  <a:p>
                    <a:r>
                      <a:rPr lang="ja-JP" altLang="en-US"/>
                      <a:t>１</a:t>
                    </a:r>
                    <a:endParaRPr lang="en-US" altLang="en-US"/>
                  </a:p>
                </c:rich>
              </c:tx>
              <c:showLegendKey val="0"/>
              <c:showVal val="1"/>
              <c:showCatName val="0"/>
              <c:showSerName val="0"/>
              <c:showPercent val="0"/>
              <c:showBubbleSize val="0"/>
            </c:dLbl>
            <c:showLegendKey val="0"/>
            <c:showVal val="1"/>
            <c:showCatName val="0"/>
            <c:showSerName val="0"/>
            <c:showPercent val="0"/>
            <c:showBubbleSize val="0"/>
            <c:showLeaderLines val="0"/>
          </c:dLbls>
          <c:cat>
            <c:strRef>
              <c:f>'２学期　まとめ１'!$R$230:$R$231</c:f>
              <c:strCache>
                <c:ptCount val="2"/>
                <c:pt idx="0">
                  <c:v>1学期</c:v>
                </c:pt>
                <c:pt idx="1">
                  <c:v>2学期</c:v>
                </c:pt>
              </c:strCache>
            </c:strRef>
          </c:cat>
          <c:val>
            <c:numRef>
              <c:f>'２学期　まとめ１'!$S$230:$S$231</c:f>
              <c:numCache>
                <c:formatCode>General</c:formatCode>
                <c:ptCount val="2"/>
                <c:pt idx="0">
                  <c:v>169</c:v>
                </c:pt>
                <c:pt idx="1">
                  <c:v>171</c:v>
                </c:pt>
              </c:numCache>
            </c:numRef>
          </c:val>
        </c:ser>
        <c:ser>
          <c:idx val="1"/>
          <c:order val="1"/>
          <c:invertIfNegative val="0"/>
          <c:dLbls>
            <c:dLbl>
              <c:idx val="0"/>
              <c:layout>
                <c:manualLayout>
                  <c:x val="-1.4492753623188406E-2"/>
                  <c:y val="-0.11814345991561181"/>
                </c:manualLayout>
              </c:layout>
              <c:tx>
                <c:rich>
                  <a:bodyPr/>
                  <a:lstStyle/>
                  <a:p>
                    <a:r>
                      <a:rPr lang="ja-JP" altLang="en-US"/>
                      <a:t>２</a:t>
                    </a:r>
                    <a:endParaRPr lang="en-US" altLang="en-US"/>
                  </a:p>
                </c:rich>
              </c:tx>
              <c:showLegendKey val="0"/>
              <c:showVal val="1"/>
              <c:showCatName val="0"/>
              <c:showSerName val="0"/>
              <c:showPercent val="0"/>
              <c:showBubbleSize val="0"/>
            </c:dLbl>
            <c:dLbl>
              <c:idx val="1"/>
              <c:layout>
                <c:manualLayout>
                  <c:x val="-2.0703933747412008E-2"/>
                  <c:y val="-0.13502109704641349"/>
                </c:manualLayout>
              </c:layout>
              <c:tx>
                <c:rich>
                  <a:bodyPr/>
                  <a:lstStyle/>
                  <a:p>
                    <a:r>
                      <a:rPr lang="ja-JP" altLang="en-US"/>
                      <a:t>２</a:t>
                    </a:r>
                    <a:endParaRPr lang="en-US" altLang="en-US"/>
                  </a:p>
                </c:rich>
              </c:tx>
              <c:showLegendKey val="0"/>
              <c:showVal val="1"/>
              <c:showCatName val="0"/>
              <c:showSerName val="0"/>
              <c:showPercent val="0"/>
              <c:showBubbleSize val="0"/>
            </c:dLbl>
            <c:showLegendKey val="0"/>
            <c:showVal val="1"/>
            <c:showCatName val="0"/>
            <c:showSerName val="0"/>
            <c:showPercent val="0"/>
            <c:showBubbleSize val="0"/>
            <c:showLeaderLines val="0"/>
          </c:dLbls>
          <c:cat>
            <c:strRef>
              <c:f>'２学期　まとめ１'!$R$230:$R$231</c:f>
              <c:strCache>
                <c:ptCount val="2"/>
                <c:pt idx="0">
                  <c:v>1学期</c:v>
                </c:pt>
                <c:pt idx="1">
                  <c:v>2学期</c:v>
                </c:pt>
              </c:strCache>
            </c:strRef>
          </c:cat>
          <c:val>
            <c:numRef>
              <c:f>'２学期　まとめ１'!$T$230:$T$231</c:f>
              <c:numCache>
                <c:formatCode>General</c:formatCode>
                <c:ptCount val="2"/>
                <c:pt idx="0">
                  <c:v>138</c:v>
                </c:pt>
                <c:pt idx="1">
                  <c:v>124</c:v>
                </c:pt>
              </c:numCache>
            </c:numRef>
          </c:val>
        </c:ser>
        <c:ser>
          <c:idx val="2"/>
          <c:order val="2"/>
          <c:invertIfNegative val="0"/>
          <c:dLbls>
            <c:dLbl>
              <c:idx val="0"/>
              <c:layout>
                <c:manualLayout>
                  <c:x val="-2.070393374741201E-3"/>
                  <c:y val="-0.12658227848101267"/>
                </c:manualLayout>
              </c:layout>
              <c:tx>
                <c:rich>
                  <a:bodyPr/>
                  <a:lstStyle/>
                  <a:p>
                    <a:r>
                      <a:rPr lang="ja-JP" altLang="en-US"/>
                      <a:t>３</a:t>
                    </a:r>
                    <a:endParaRPr lang="en-US" altLang="en-US"/>
                  </a:p>
                </c:rich>
              </c:tx>
              <c:showLegendKey val="0"/>
              <c:showVal val="1"/>
              <c:showCatName val="0"/>
              <c:showSerName val="0"/>
              <c:showPercent val="0"/>
              <c:showBubbleSize val="0"/>
            </c:dLbl>
            <c:dLbl>
              <c:idx val="1"/>
              <c:layout>
                <c:manualLayout>
                  <c:x val="0"/>
                  <c:y val="-0.12658227848101264"/>
                </c:manualLayout>
              </c:layout>
              <c:tx>
                <c:rich>
                  <a:bodyPr/>
                  <a:lstStyle/>
                  <a:p>
                    <a:r>
                      <a:rPr lang="ja-JP" altLang="en-US"/>
                      <a:t>３</a:t>
                    </a:r>
                    <a:endParaRPr lang="en-US" altLang="en-US"/>
                  </a:p>
                </c:rich>
              </c:tx>
              <c:showLegendKey val="0"/>
              <c:showVal val="1"/>
              <c:showCatName val="0"/>
              <c:showSerName val="0"/>
              <c:showPercent val="0"/>
              <c:showBubbleSize val="0"/>
            </c:dLbl>
            <c:showLegendKey val="0"/>
            <c:showVal val="1"/>
            <c:showCatName val="0"/>
            <c:showSerName val="0"/>
            <c:showPercent val="0"/>
            <c:showBubbleSize val="0"/>
            <c:showLeaderLines val="0"/>
          </c:dLbls>
          <c:cat>
            <c:strRef>
              <c:f>'２学期　まとめ１'!$R$230:$R$231</c:f>
              <c:strCache>
                <c:ptCount val="2"/>
                <c:pt idx="0">
                  <c:v>1学期</c:v>
                </c:pt>
                <c:pt idx="1">
                  <c:v>2学期</c:v>
                </c:pt>
              </c:strCache>
            </c:strRef>
          </c:cat>
          <c:val>
            <c:numRef>
              <c:f>'２学期　まとめ１'!$U$230:$U$231</c:f>
              <c:numCache>
                <c:formatCode>General</c:formatCode>
                <c:ptCount val="2"/>
                <c:pt idx="0">
                  <c:v>16</c:v>
                </c:pt>
                <c:pt idx="1">
                  <c:v>27</c:v>
                </c:pt>
              </c:numCache>
            </c:numRef>
          </c:val>
        </c:ser>
        <c:ser>
          <c:idx val="3"/>
          <c:order val="3"/>
          <c:invertIfNegative val="0"/>
          <c:cat>
            <c:strRef>
              <c:f>'２学期　まとめ１'!$R$230:$R$231</c:f>
              <c:strCache>
                <c:ptCount val="2"/>
                <c:pt idx="0">
                  <c:v>1学期</c:v>
                </c:pt>
                <c:pt idx="1">
                  <c:v>2学期</c:v>
                </c:pt>
              </c:strCache>
            </c:strRef>
          </c:cat>
          <c:val>
            <c:numRef>
              <c:f>'２学期　まとめ１'!$V$230:$V$231</c:f>
              <c:numCache>
                <c:formatCode>General</c:formatCode>
                <c:ptCount val="2"/>
                <c:pt idx="0">
                  <c:v>1</c:v>
                </c:pt>
                <c:pt idx="1">
                  <c:v>2</c:v>
                </c:pt>
              </c:numCache>
            </c:numRef>
          </c:val>
        </c:ser>
        <c:ser>
          <c:idx val="4"/>
          <c:order val="4"/>
          <c:invertIfNegative val="0"/>
          <c:cat>
            <c:strRef>
              <c:f>'２学期　まとめ１'!$R$230:$R$231</c:f>
              <c:strCache>
                <c:ptCount val="2"/>
                <c:pt idx="0">
                  <c:v>1学期</c:v>
                </c:pt>
                <c:pt idx="1">
                  <c:v>2学期</c:v>
                </c:pt>
              </c:strCache>
            </c:strRef>
          </c:cat>
          <c:val>
            <c:numRef>
              <c:f>'２学期　まとめ１'!$W$230:$W$231</c:f>
              <c:numCache>
                <c:formatCode>General</c:formatCode>
                <c:ptCount val="2"/>
              </c:numCache>
            </c:numRef>
          </c:val>
        </c:ser>
        <c:dLbls>
          <c:showLegendKey val="0"/>
          <c:showVal val="0"/>
          <c:showCatName val="0"/>
          <c:showSerName val="0"/>
          <c:showPercent val="0"/>
          <c:showBubbleSize val="0"/>
        </c:dLbls>
        <c:gapWidth val="150"/>
        <c:overlap val="100"/>
        <c:axId val="121379840"/>
        <c:axId val="121398016"/>
      </c:barChart>
      <c:catAx>
        <c:axId val="121379840"/>
        <c:scaling>
          <c:orientation val="minMax"/>
        </c:scaling>
        <c:delete val="0"/>
        <c:axPos val="l"/>
        <c:majorTickMark val="out"/>
        <c:minorTickMark val="none"/>
        <c:tickLblPos val="nextTo"/>
        <c:crossAx val="121398016"/>
        <c:crosses val="autoZero"/>
        <c:auto val="1"/>
        <c:lblAlgn val="ctr"/>
        <c:lblOffset val="100"/>
        <c:noMultiLvlLbl val="0"/>
      </c:catAx>
      <c:valAx>
        <c:axId val="121398016"/>
        <c:scaling>
          <c:orientation val="minMax"/>
        </c:scaling>
        <c:delete val="0"/>
        <c:axPos val="b"/>
        <c:majorGridlines/>
        <c:numFmt formatCode="0%" sourceLinked="1"/>
        <c:majorTickMark val="out"/>
        <c:minorTickMark val="none"/>
        <c:tickLblPos val="nextTo"/>
        <c:crossAx val="121379840"/>
        <c:crosses val="autoZero"/>
        <c:crossBetween val="between"/>
        <c:majorUnit val="0.2"/>
        <c:minorUnit val="4.0000000000000008E-2"/>
      </c:valAx>
    </c:plotArea>
    <c:plotVisOnly val="1"/>
    <c:dispBlanksAs val="gap"/>
    <c:showDLblsOverMax val="0"/>
  </c:chart>
  <c:printSettings>
    <c:headerFooter alignWithMargins="0"/>
    <c:pageMargins b="0.98399999999999999" l="0.78700000000000003" r="0.78700000000000003" t="0.98399999999999999" header="0.51200000000000001" footer="0.51200000000000001"/>
    <c:pageSetup/>
  </c:printSettings>
  <c:userShapes r:id="rId1"/>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9"/>
    </mc:Choice>
    <mc:Fallback>
      <c:style val="9"/>
    </mc:Fallback>
  </mc:AlternateContent>
  <c:chart>
    <c:autoTitleDeleted val="0"/>
    <c:plotArea>
      <c:layout>
        <c:manualLayout>
          <c:layoutTarget val="inner"/>
          <c:xMode val="edge"/>
          <c:yMode val="edge"/>
          <c:x val="0.22782519921693969"/>
          <c:y val="0.12861006849455017"/>
          <c:w val="0.70433283419884862"/>
          <c:h val="0.58180745271344181"/>
        </c:manualLayout>
      </c:layout>
      <c:barChart>
        <c:barDir val="bar"/>
        <c:grouping val="percentStacked"/>
        <c:varyColors val="0"/>
        <c:ser>
          <c:idx val="0"/>
          <c:order val="0"/>
          <c:invertIfNegative val="0"/>
          <c:dLbls>
            <c:dLbl>
              <c:idx val="0"/>
              <c:layout>
                <c:manualLayout>
                  <c:x val="0"/>
                  <c:y val="-0.12470023980815351"/>
                </c:manualLayout>
              </c:layout>
              <c:tx>
                <c:rich>
                  <a:bodyPr/>
                  <a:lstStyle/>
                  <a:p>
                    <a:pPr>
                      <a:defRPr/>
                    </a:pPr>
                    <a:r>
                      <a:rPr lang="ja-JP" altLang="en-US"/>
                      <a:t>１</a:t>
                    </a:r>
                    <a:endParaRPr lang="en-US"/>
                  </a:p>
                </c:rich>
              </c:tx>
              <c:spPr/>
              <c:dLblPos val="ctr"/>
              <c:showLegendKey val="0"/>
              <c:showVal val="0"/>
              <c:showCatName val="0"/>
              <c:showSerName val="0"/>
              <c:showPercent val="0"/>
              <c:showBubbleSize val="0"/>
            </c:dLbl>
            <c:dLbl>
              <c:idx val="1"/>
              <c:layout>
                <c:manualLayout>
                  <c:x val="0"/>
                  <c:y val="-0.11510791366906473"/>
                </c:manualLayout>
              </c:layout>
              <c:tx>
                <c:rich>
                  <a:bodyPr/>
                  <a:lstStyle/>
                  <a:p>
                    <a:pPr>
                      <a:defRPr/>
                    </a:pPr>
                    <a:r>
                      <a:rPr lang="en-US"/>
                      <a:t>1</a:t>
                    </a:r>
                  </a:p>
                </c:rich>
              </c:tx>
              <c:spPr/>
              <c:dLblPos val="ctr"/>
              <c:showLegendKey val="0"/>
              <c:showVal val="0"/>
              <c:showCatName val="0"/>
              <c:showSerName val="0"/>
              <c:showPercent val="0"/>
              <c:showBubbleSize val="0"/>
            </c:dLbl>
            <c:showLegendKey val="0"/>
            <c:showVal val="0"/>
            <c:showCatName val="0"/>
            <c:showSerName val="1"/>
            <c:showPercent val="0"/>
            <c:showBubbleSize val="0"/>
            <c:showLeaderLines val="0"/>
          </c:dLbls>
          <c:cat>
            <c:strRef>
              <c:f>'２学期　まとめ１'!$Q$251:$Q$252</c:f>
              <c:strCache>
                <c:ptCount val="2"/>
                <c:pt idx="0">
                  <c:v>１学期集計</c:v>
                </c:pt>
                <c:pt idx="1">
                  <c:v>２学期集計</c:v>
                </c:pt>
              </c:strCache>
            </c:strRef>
          </c:cat>
          <c:val>
            <c:numRef>
              <c:f>'２学期　まとめ１'!$R$251:$R$252</c:f>
              <c:numCache>
                <c:formatCode>General</c:formatCode>
                <c:ptCount val="2"/>
                <c:pt idx="0">
                  <c:v>184</c:v>
                </c:pt>
                <c:pt idx="1">
                  <c:v>165</c:v>
                </c:pt>
              </c:numCache>
            </c:numRef>
          </c:val>
        </c:ser>
        <c:ser>
          <c:idx val="1"/>
          <c:order val="1"/>
          <c:invertIfNegative val="0"/>
          <c:dLbls>
            <c:dLbl>
              <c:idx val="0"/>
              <c:layout>
                <c:manualLayout>
                  <c:x val="7.5097272084173298E-17"/>
                  <c:y val="-0.10551558752997602"/>
                </c:manualLayout>
              </c:layout>
              <c:tx>
                <c:rich>
                  <a:bodyPr/>
                  <a:lstStyle/>
                  <a:p>
                    <a:pPr>
                      <a:defRPr/>
                    </a:pPr>
                    <a:r>
                      <a:rPr lang="ja-JP" altLang="en-US"/>
                      <a:t>２</a:t>
                    </a:r>
                    <a:endParaRPr lang="en-US"/>
                  </a:p>
                </c:rich>
              </c:tx>
              <c:spPr/>
              <c:dLblPos val="ctr"/>
              <c:showLegendKey val="0"/>
              <c:showVal val="0"/>
              <c:showCatName val="0"/>
              <c:showSerName val="0"/>
              <c:showPercent val="0"/>
              <c:showBubbleSize val="0"/>
            </c:dLbl>
            <c:dLbl>
              <c:idx val="1"/>
              <c:layout>
                <c:manualLayout>
                  <c:x val="0"/>
                  <c:y val="-0.11510791366906473"/>
                </c:manualLayout>
              </c:layout>
              <c:tx>
                <c:rich>
                  <a:bodyPr/>
                  <a:lstStyle/>
                  <a:p>
                    <a:pPr>
                      <a:defRPr/>
                    </a:pPr>
                    <a:r>
                      <a:rPr lang="ja-JP"/>
                      <a:t>２</a:t>
                    </a:r>
                    <a:endParaRPr lang="en-US"/>
                  </a:p>
                </c:rich>
              </c:tx>
              <c:spPr/>
              <c:dLblPos val="ctr"/>
              <c:showLegendKey val="0"/>
              <c:showVal val="0"/>
              <c:showCatName val="0"/>
              <c:showSerName val="0"/>
              <c:showPercent val="0"/>
              <c:showBubbleSize val="0"/>
            </c:dLbl>
            <c:showLegendKey val="0"/>
            <c:showVal val="0"/>
            <c:showCatName val="0"/>
            <c:showSerName val="1"/>
            <c:showPercent val="0"/>
            <c:showBubbleSize val="0"/>
            <c:showLeaderLines val="0"/>
          </c:dLbls>
          <c:cat>
            <c:strRef>
              <c:f>'２学期　まとめ１'!$Q$251:$Q$252</c:f>
              <c:strCache>
                <c:ptCount val="2"/>
                <c:pt idx="0">
                  <c:v>１学期集計</c:v>
                </c:pt>
                <c:pt idx="1">
                  <c:v>２学期集計</c:v>
                </c:pt>
              </c:strCache>
            </c:strRef>
          </c:cat>
          <c:val>
            <c:numRef>
              <c:f>'２学期　まとめ１'!$S$251:$S$252</c:f>
              <c:numCache>
                <c:formatCode>General</c:formatCode>
                <c:ptCount val="2"/>
                <c:pt idx="0">
                  <c:v>136</c:v>
                </c:pt>
                <c:pt idx="1">
                  <c:v>150</c:v>
                </c:pt>
              </c:numCache>
            </c:numRef>
          </c:val>
        </c:ser>
        <c:ser>
          <c:idx val="2"/>
          <c:order val="2"/>
          <c:invertIfNegative val="0"/>
          <c:dLbls>
            <c:dLbl>
              <c:idx val="0"/>
              <c:layout>
                <c:manualLayout>
                  <c:x val="2.0481310803891458E-3"/>
                  <c:y val="-0.11510791366906473"/>
                </c:manualLayout>
              </c:layout>
              <c:tx>
                <c:rich>
                  <a:bodyPr/>
                  <a:lstStyle/>
                  <a:p>
                    <a:pPr>
                      <a:defRPr/>
                    </a:pPr>
                    <a:r>
                      <a:rPr lang="ja-JP"/>
                      <a:t>３</a:t>
                    </a:r>
                    <a:endParaRPr lang="en-US"/>
                  </a:p>
                </c:rich>
              </c:tx>
              <c:spPr/>
              <c:dLblPos val="ctr"/>
              <c:showLegendKey val="0"/>
              <c:showVal val="0"/>
              <c:showCatName val="0"/>
              <c:showSerName val="0"/>
              <c:showPercent val="0"/>
              <c:showBubbleSize val="0"/>
            </c:dLbl>
            <c:dLbl>
              <c:idx val="1"/>
              <c:layout>
                <c:manualLayout>
                  <c:x val="0"/>
                  <c:y val="-0.11510791366906473"/>
                </c:manualLayout>
              </c:layout>
              <c:tx>
                <c:rich>
                  <a:bodyPr/>
                  <a:lstStyle/>
                  <a:p>
                    <a:pPr>
                      <a:defRPr/>
                    </a:pPr>
                    <a:r>
                      <a:rPr lang="ja-JP"/>
                      <a:t>３</a:t>
                    </a:r>
                    <a:endParaRPr lang="en-US"/>
                  </a:p>
                </c:rich>
              </c:tx>
              <c:spPr/>
              <c:dLblPos val="ctr"/>
              <c:showLegendKey val="0"/>
              <c:showVal val="0"/>
              <c:showCatName val="0"/>
              <c:showSerName val="0"/>
              <c:showPercent val="0"/>
              <c:showBubbleSize val="0"/>
            </c:dLbl>
            <c:showLegendKey val="0"/>
            <c:showVal val="0"/>
            <c:showCatName val="0"/>
            <c:showSerName val="1"/>
            <c:showPercent val="0"/>
            <c:showBubbleSize val="0"/>
            <c:showLeaderLines val="0"/>
          </c:dLbls>
          <c:cat>
            <c:strRef>
              <c:f>'２学期　まとめ１'!$Q$251:$Q$252</c:f>
              <c:strCache>
                <c:ptCount val="2"/>
                <c:pt idx="0">
                  <c:v>１学期集計</c:v>
                </c:pt>
                <c:pt idx="1">
                  <c:v>２学期集計</c:v>
                </c:pt>
              </c:strCache>
            </c:strRef>
          </c:cat>
          <c:val>
            <c:numRef>
              <c:f>'２学期　まとめ１'!$T$251:$T$252</c:f>
              <c:numCache>
                <c:formatCode>General</c:formatCode>
                <c:ptCount val="2"/>
                <c:pt idx="0">
                  <c:v>20</c:v>
                </c:pt>
                <c:pt idx="1">
                  <c:v>21</c:v>
                </c:pt>
              </c:numCache>
            </c:numRef>
          </c:val>
        </c:ser>
        <c:ser>
          <c:idx val="3"/>
          <c:order val="3"/>
          <c:invertIfNegative val="0"/>
          <c:dLbls>
            <c:dLbl>
              <c:idx val="0"/>
              <c:layout>
                <c:manualLayout>
                  <c:x val="-4.0962621607782915E-3"/>
                  <c:y val="-0.40287769784172667"/>
                </c:manualLayout>
              </c:layout>
              <c:tx>
                <c:rich>
                  <a:bodyPr/>
                  <a:lstStyle/>
                  <a:p>
                    <a:pPr>
                      <a:defRPr/>
                    </a:pPr>
                    <a:r>
                      <a:rPr lang="ja-JP" altLang="en-US"/>
                      <a:t>４</a:t>
                    </a:r>
                    <a:endParaRPr lang="en-US"/>
                  </a:p>
                </c:rich>
              </c:tx>
              <c:spPr/>
              <c:dLblPos val="ctr"/>
              <c:showLegendKey val="0"/>
              <c:showVal val="0"/>
              <c:showCatName val="0"/>
              <c:showSerName val="0"/>
              <c:showPercent val="0"/>
              <c:showBubbleSize val="0"/>
            </c:dLbl>
            <c:dLbl>
              <c:idx val="1"/>
              <c:delete val="1"/>
            </c:dLbl>
            <c:showLegendKey val="0"/>
            <c:showVal val="0"/>
            <c:showCatName val="0"/>
            <c:showSerName val="1"/>
            <c:showPercent val="0"/>
            <c:showBubbleSize val="0"/>
            <c:showLeaderLines val="0"/>
          </c:dLbls>
          <c:cat>
            <c:strRef>
              <c:f>'２学期　まとめ１'!$Q$251:$Q$252</c:f>
              <c:strCache>
                <c:ptCount val="2"/>
                <c:pt idx="0">
                  <c:v>１学期集計</c:v>
                </c:pt>
                <c:pt idx="1">
                  <c:v>２学期集計</c:v>
                </c:pt>
              </c:strCache>
            </c:strRef>
          </c:cat>
          <c:val>
            <c:numRef>
              <c:f>'２学期　まとめ１'!$U$251:$U$252</c:f>
              <c:numCache>
                <c:formatCode>General</c:formatCode>
                <c:ptCount val="2"/>
                <c:pt idx="0">
                  <c:v>5</c:v>
                </c:pt>
                <c:pt idx="1">
                  <c:v>7</c:v>
                </c:pt>
              </c:numCache>
            </c:numRef>
          </c:val>
        </c:ser>
        <c:dLbls>
          <c:showLegendKey val="0"/>
          <c:showVal val="0"/>
          <c:showCatName val="0"/>
          <c:showSerName val="1"/>
          <c:showPercent val="0"/>
          <c:showBubbleSize val="0"/>
        </c:dLbls>
        <c:gapWidth val="150"/>
        <c:overlap val="100"/>
        <c:axId val="121461376"/>
        <c:axId val="121475456"/>
      </c:barChart>
      <c:catAx>
        <c:axId val="121461376"/>
        <c:scaling>
          <c:orientation val="minMax"/>
        </c:scaling>
        <c:delete val="0"/>
        <c:axPos val="l"/>
        <c:numFmt formatCode="General" sourceLinked="1"/>
        <c:majorTickMark val="in"/>
        <c:minorTickMark val="none"/>
        <c:tickLblPos val="nextTo"/>
        <c:txPr>
          <a:bodyPr rot="0" vert="horz"/>
          <a:lstStyle/>
          <a:p>
            <a:pPr>
              <a:defRPr/>
            </a:pPr>
            <a:endParaRPr lang="ja-JP"/>
          </a:p>
        </c:txPr>
        <c:crossAx val="121475456"/>
        <c:crosses val="autoZero"/>
        <c:auto val="1"/>
        <c:lblAlgn val="ctr"/>
        <c:lblOffset val="100"/>
        <c:tickLblSkip val="1"/>
        <c:tickMarkSkip val="1"/>
        <c:noMultiLvlLbl val="0"/>
      </c:catAx>
      <c:valAx>
        <c:axId val="121475456"/>
        <c:scaling>
          <c:orientation val="minMax"/>
        </c:scaling>
        <c:delete val="0"/>
        <c:axPos val="b"/>
        <c:majorGridlines/>
        <c:numFmt formatCode="0%" sourceLinked="1"/>
        <c:majorTickMark val="in"/>
        <c:minorTickMark val="none"/>
        <c:tickLblPos val="nextTo"/>
        <c:txPr>
          <a:bodyPr rot="0" vert="horz"/>
          <a:lstStyle/>
          <a:p>
            <a:pPr>
              <a:defRPr/>
            </a:pPr>
            <a:endParaRPr lang="ja-JP"/>
          </a:p>
        </c:txPr>
        <c:crossAx val="121461376"/>
        <c:crosses val="autoZero"/>
        <c:crossBetween val="between"/>
      </c:valAx>
    </c:plotArea>
    <c:plotVisOnly val="1"/>
    <c:dispBlanksAs val="gap"/>
    <c:showDLblsOverMax val="0"/>
  </c:chart>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825448987627381"/>
          <c:y val="7.9533774669839102E-2"/>
          <c:w val="0.63174799029015571"/>
          <c:h val="0.72110622367320765"/>
        </c:manualLayout>
      </c:layout>
      <c:barChart>
        <c:barDir val="bar"/>
        <c:grouping val="percentStacked"/>
        <c:varyColors val="0"/>
        <c:ser>
          <c:idx val="0"/>
          <c:order val="0"/>
          <c:tx>
            <c:strRef>
              <c:f>'１学期児童データ'!$M$37</c:f>
              <c:strCache>
                <c:ptCount val="1"/>
                <c:pt idx="0">
                  <c:v>1</c:v>
                </c:pt>
              </c:strCache>
            </c:strRef>
          </c:tx>
          <c:spPr>
            <a:solidFill>
              <a:srgbClr val="9999FF"/>
            </a:solidFill>
            <a:ln w="12700">
              <a:solidFill>
                <a:srgbClr val="000000"/>
              </a:solidFill>
              <a:prstDash val="solid"/>
            </a:ln>
          </c:spPr>
          <c:invertIfNegative val="0"/>
          <c:cat>
            <c:strRef>
              <c:f>'１学期児童データ'!$L$38:$L$42</c:f>
              <c:strCache>
                <c:ptCount val="5"/>
                <c:pt idx="0">
                  <c:v>2年生</c:v>
                </c:pt>
                <c:pt idx="1">
                  <c:v>3年生</c:v>
                </c:pt>
                <c:pt idx="2">
                  <c:v>4年生</c:v>
                </c:pt>
                <c:pt idx="3">
                  <c:v>5年生</c:v>
                </c:pt>
                <c:pt idx="4">
                  <c:v>6年生</c:v>
                </c:pt>
              </c:strCache>
            </c:strRef>
          </c:cat>
          <c:val>
            <c:numRef>
              <c:f>'１学期児童データ'!$M$38:$M$42</c:f>
              <c:numCache>
                <c:formatCode>General</c:formatCode>
                <c:ptCount val="5"/>
                <c:pt idx="0">
                  <c:v>59</c:v>
                </c:pt>
                <c:pt idx="1">
                  <c:v>53</c:v>
                </c:pt>
                <c:pt idx="2">
                  <c:v>37</c:v>
                </c:pt>
                <c:pt idx="3">
                  <c:v>59</c:v>
                </c:pt>
                <c:pt idx="4">
                  <c:v>25</c:v>
                </c:pt>
              </c:numCache>
            </c:numRef>
          </c:val>
        </c:ser>
        <c:ser>
          <c:idx val="1"/>
          <c:order val="1"/>
          <c:tx>
            <c:strRef>
              <c:f>'１学期児童データ'!$N$37</c:f>
              <c:strCache>
                <c:ptCount val="1"/>
                <c:pt idx="0">
                  <c:v>2</c:v>
                </c:pt>
              </c:strCache>
            </c:strRef>
          </c:tx>
          <c:spPr>
            <a:solidFill>
              <a:srgbClr val="993366"/>
            </a:solidFill>
            <a:ln w="12700">
              <a:solidFill>
                <a:srgbClr val="000000"/>
              </a:solidFill>
              <a:prstDash val="solid"/>
            </a:ln>
          </c:spPr>
          <c:invertIfNegative val="0"/>
          <c:cat>
            <c:strRef>
              <c:f>'１学期児童データ'!$L$38:$L$42</c:f>
              <c:strCache>
                <c:ptCount val="5"/>
                <c:pt idx="0">
                  <c:v>2年生</c:v>
                </c:pt>
                <c:pt idx="1">
                  <c:v>3年生</c:v>
                </c:pt>
                <c:pt idx="2">
                  <c:v>4年生</c:v>
                </c:pt>
                <c:pt idx="3">
                  <c:v>5年生</c:v>
                </c:pt>
                <c:pt idx="4">
                  <c:v>6年生</c:v>
                </c:pt>
              </c:strCache>
            </c:strRef>
          </c:cat>
          <c:val>
            <c:numRef>
              <c:f>'１学期児童データ'!$N$38:$N$42</c:f>
              <c:numCache>
                <c:formatCode>General</c:formatCode>
                <c:ptCount val="5"/>
                <c:pt idx="0">
                  <c:v>19</c:v>
                </c:pt>
                <c:pt idx="1">
                  <c:v>27</c:v>
                </c:pt>
                <c:pt idx="2">
                  <c:v>33</c:v>
                </c:pt>
                <c:pt idx="3">
                  <c:v>27</c:v>
                </c:pt>
                <c:pt idx="4">
                  <c:v>25</c:v>
                </c:pt>
              </c:numCache>
            </c:numRef>
          </c:val>
        </c:ser>
        <c:ser>
          <c:idx val="2"/>
          <c:order val="2"/>
          <c:tx>
            <c:strRef>
              <c:f>'１学期児童データ'!$O$37</c:f>
              <c:strCache>
                <c:ptCount val="1"/>
                <c:pt idx="0">
                  <c:v>3</c:v>
                </c:pt>
              </c:strCache>
            </c:strRef>
          </c:tx>
          <c:spPr>
            <a:solidFill>
              <a:srgbClr val="FFFFCC"/>
            </a:solidFill>
            <a:ln w="12700">
              <a:solidFill>
                <a:srgbClr val="000000"/>
              </a:solidFill>
              <a:prstDash val="solid"/>
            </a:ln>
          </c:spPr>
          <c:invertIfNegative val="0"/>
          <c:cat>
            <c:strRef>
              <c:f>'１学期児童データ'!$L$38:$L$42</c:f>
              <c:strCache>
                <c:ptCount val="5"/>
                <c:pt idx="0">
                  <c:v>2年生</c:v>
                </c:pt>
                <c:pt idx="1">
                  <c:v>3年生</c:v>
                </c:pt>
                <c:pt idx="2">
                  <c:v>4年生</c:v>
                </c:pt>
                <c:pt idx="3">
                  <c:v>5年生</c:v>
                </c:pt>
                <c:pt idx="4">
                  <c:v>6年生</c:v>
                </c:pt>
              </c:strCache>
            </c:strRef>
          </c:cat>
          <c:val>
            <c:numRef>
              <c:f>'１学期児童データ'!$O$38:$O$42</c:f>
              <c:numCache>
                <c:formatCode>General</c:formatCode>
                <c:ptCount val="5"/>
                <c:pt idx="0">
                  <c:v>3</c:v>
                </c:pt>
                <c:pt idx="1">
                  <c:v>3</c:v>
                </c:pt>
                <c:pt idx="2">
                  <c:v>19</c:v>
                </c:pt>
                <c:pt idx="3">
                  <c:v>2</c:v>
                </c:pt>
                <c:pt idx="4">
                  <c:v>5</c:v>
                </c:pt>
              </c:numCache>
            </c:numRef>
          </c:val>
        </c:ser>
        <c:ser>
          <c:idx val="3"/>
          <c:order val="3"/>
          <c:tx>
            <c:strRef>
              <c:f>'１学期児童データ'!$P$37</c:f>
              <c:strCache>
                <c:ptCount val="1"/>
                <c:pt idx="0">
                  <c:v>4</c:v>
                </c:pt>
              </c:strCache>
            </c:strRef>
          </c:tx>
          <c:spPr>
            <a:solidFill>
              <a:srgbClr val="CCFFFF"/>
            </a:solidFill>
            <a:ln w="12700">
              <a:solidFill>
                <a:srgbClr val="000000"/>
              </a:solidFill>
              <a:prstDash val="solid"/>
            </a:ln>
          </c:spPr>
          <c:invertIfNegative val="0"/>
          <c:cat>
            <c:strRef>
              <c:f>'１学期児童データ'!$L$38:$L$42</c:f>
              <c:strCache>
                <c:ptCount val="5"/>
                <c:pt idx="0">
                  <c:v>2年生</c:v>
                </c:pt>
                <c:pt idx="1">
                  <c:v>3年生</c:v>
                </c:pt>
                <c:pt idx="2">
                  <c:v>4年生</c:v>
                </c:pt>
                <c:pt idx="3">
                  <c:v>5年生</c:v>
                </c:pt>
                <c:pt idx="4">
                  <c:v>6年生</c:v>
                </c:pt>
              </c:strCache>
            </c:strRef>
          </c:cat>
          <c:val>
            <c:numRef>
              <c:f>'１学期児童データ'!$P$38:$P$42</c:f>
              <c:numCache>
                <c:formatCode>General</c:formatCode>
                <c:ptCount val="5"/>
                <c:pt idx="0">
                  <c:v>1</c:v>
                </c:pt>
                <c:pt idx="1">
                  <c:v>1</c:v>
                </c:pt>
                <c:pt idx="2">
                  <c:v>2</c:v>
                </c:pt>
                <c:pt idx="3">
                  <c:v>0</c:v>
                </c:pt>
                <c:pt idx="4">
                  <c:v>0</c:v>
                </c:pt>
              </c:numCache>
            </c:numRef>
          </c:val>
        </c:ser>
        <c:dLbls>
          <c:showLegendKey val="0"/>
          <c:showVal val="0"/>
          <c:showCatName val="0"/>
          <c:showSerName val="0"/>
          <c:showPercent val="0"/>
          <c:showBubbleSize val="0"/>
        </c:dLbls>
        <c:gapWidth val="150"/>
        <c:overlap val="100"/>
        <c:axId val="113620096"/>
        <c:axId val="113621632"/>
      </c:barChart>
      <c:catAx>
        <c:axId val="113620096"/>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3621632"/>
        <c:crosses val="autoZero"/>
        <c:auto val="1"/>
        <c:lblAlgn val="ctr"/>
        <c:lblOffset val="100"/>
        <c:tickLblSkip val="1"/>
        <c:tickMarkSkip val="1"/>
        <c:noMultiLvlLbl val="0"/>
      </c:catAx>
      <c:valAx>
        <c:axId val="113621632"/>
        <c:scaling>
          <c:orientation val="minMax"/>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3620096"/>
        <c:crosses val="autoZero"/>
        <c:crossBetween val="between"/>
      </c:valAx>
      <c:spPr>
        <a:solidFill>
          <a:srgbClr val="C0C0C0"/>
        </a:solidFill>
        <a:ln w="12700">
          <a:solidFill>
            <a:srgbClr val="808080"/>
          </a:solidFill>
          <a:prstDash val="solid"/>
        </a:ln>
      </c:spPr>
    </c:plotArea>
    <c:legend>
      <c:legendPos val="r"/>
      <c:layout>
        <c:manualLayout>
          <c:xMode val="edge"/>
          <c:yMode val="edge"/>
          <c:x val="0.89830508474576265"/>
          <c:y val="0.26943005181347152"/>
          <c:w val="7.6271186440677971E-2"/>
          <c:h val="0.34196891191709861"/>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740438683886877"/>
          <c:y val="7.9872495209470984E-2"/>
          <c:w val="0.63487324065306705"/>
          <c:h val="0.71885245688523269"/>
        </c:manualLayout>
      </c:layout>
      <c:barChart>
        <c:barDir val="bar"/>
        <c:grouping val="percentStacked"/>
        <c:varyColors val="0"/>
        <c:ser>
          <c:idx val="0"/>
          <c:order val="0"/>
          <c:tx>
            <c:strRef>
              <c:f>'１学期児童データ'!$M$47</c:f>
              <c:strCache>
                <c:ptCount val="1"/>
                <c:pt idx="0">
                  <c:v>1</c:v>
                </c:pt>
              </c:strCache>
            </c:strRef>
          </c:tx>
          <c:spPr>
            <a:solidFill>
              <a:srgbClr val="9999FF"/>
            </a:solidFill>
            <a:ln w="12700">
              <a:solidFill>
                <a:srgbClr val="000000"/>
              </a:solidFill>
              <a:prstDash val="solid"/>
            </a:ln>
          </c:spPr>
          <c:invertIfNegative val="0"/>
          <c:cat>
            <c:strRef>
              <c:f>'１学期児童データ'!$L$48:$L$52</c:f>
              <c:strCache>
                <c:ptCount val="5"/>
                <c:pt idx="0">
                  <c:v>2年生</c:v>
                </c:pt>
                <c:pt idx="1">
                  <c:v>3年生</c:v>
                </c:pt>
                <c:pt idx="2">
                  <c:v>4年生</c:v>
                </c:pt>
                <c:pt idx="3">
                  <c:v>5年生</c:v>
                </c:pt>
                <c:pt idx="4">
                  <c:v>6年生</c:v>
                </c:pt>
              </c:strCache>
            </c:strRef>
          </c:cat>
          <c:val>
            <c:numRef>
              <c:f>'１学期児童データ'!$M$48:$M$52</c:f>
              <c:numCache>
                <c:formatCode>General</c:formatCode>
                <c:ptCount val="5"/>
                <c:pt idx="0">
                  <c:v>68</c:v>
                </c:pt>
                <c:pt idx="1">
                  <c:v>48</c:v>
                </c:pt>
                <c:pt idx="2">
                  <c:v>58</c:v>
                </c:pt>
                <c:pt idx="3">
                  <c:v>50</c:v>
                </c:pt>
                <c:pt idx="4">
                  <c:v>23</c:v>
                </c:pt>
              </c:numCache>
            </c:numRef>
          </c:val>
        </c:ser>
        <c:ser>
          <c:idx val="1"/>
          <c:order val="1"/>
          <c:tx>
            <c:strRef>
              <c:f>'１学期児童データ'!$N$47</c:f>
              <c:strCache>
                <c:ptCount val="1"/>
                <c:pt idx="0">
                  <c:v>2</c:v>
                </c:pt>
              </c:strCache>
            </c:strRef>
          </c:tx>
          <c:spPr>
            <a:solidFill>
              <a:srgbClr val="993366"/>
            </a:solidFill>
            <a:ln w="12700">
              <a:solidFill>
                <a:srgbClr val="000000"/>
              </a:solidFill>
              <a:prstDash val="solid"/>
            </a:ln>
          </c:spPr>
          <c:invertIfNegative val="0"/>
          <c:cat>
            <c:strRef>
              <c:f>'１学期児童データ'!$L$48:$L$52</c:f>
              <c:strCache>
                <c:ptCount val="5"/>
                <c:pt idx="0">
                  <c:v>2年生</c:v>
                </c:pt>
                <c:pt idx="1">
                  <c:v>3年生</c:v>
                </c:pt>
                <c:pt idx="2">
                  <c:v>4年生</c:v>
                </c:pt>
                <c:pt idx="3">
                  <c:v>5年生</c:v>
                </c:pt>
                <c:pt idx="4">
                  <c:v>6年生</c:v>
                </c:pt>
              </c:strCache>
            </c:strRef>
          </c:cat>
          <c:val>
            <c:numRef>
              <c:f>'１学期児童データ'!$N$48:$N$52</c:f>
              <c:numCache>
                <c:formatCode>General</c:formatCode>
                <c:ptCount val="5"/>
                <c:pt idx="0">
                  <c:v>13</c:v>
                </c:pt>
                <c:pt idx="1">
                  <c:v>23</c:v>
                </c:pt>
                <c:pt idx="2">
                  <c:v>18</c:v>
                </c:pt>
                <c:pt idx="3">
                  <c:v>27</c:v>
                </c:pt>
                <c:pt idx="4">
                  <c:v>15</c:v>
                </c:pt>
              </c:numCache>
            </c:numRef>
          </c:val>
        </c:ser>
        <c:ser>
          <c:idx val="2"/>
          <c:order val="2"/>
          <c:tx>
            <c:strRef>
              <c:f>'１学期児童データ'!$O$47</c:f>
              <c:strCache>
                <c:ptCount val="1"/>
                <c:pt idx="0">
                  <c:v>3</c:v>
                </c:pt>
              </c:strCache>
            </c:strRef>
          </c:tx>
          <c:spPr>
            <a:solidFill>
              <a:srgbClr val="FFFFCC"/>
            </a:solidFill>
            <a:ln w="12700">
              <a:solidFill>
                <a:srgbClr val="000000"/>
              </a:solidFill>
              <a:prstDash val="solid"/>
            </a:ln>
          </c:spPr>
          <c:invertIfNegative val="0"/>
          <c:cat>
            <c:strRef>
              <c:f>'１学期児童データ'!$L$48:$L$52</c:f>
              <c:strCache>
                <c:ptCount val="5"/>
                <c:pt idx="0">
                  <c:v>2年生</c:v>
                </c:pt>
                <c:pt idx="1">
                  <c:v>3年生</c:v>
                </c:pt>
                <c:pt idx="2">
                  <c:v>4年生</c:v>
                </c:pt>
                <c:pt idx="3">
                  <c:v>5年生</c:v>
                </c:pt>
                <c:pt idx="4">
                  <c:v>6年生</c:v>
                </c:pt>
              </c:strCache>
            </c:strRef>
          </c:cat>
          <c:val>
            <c:numRef>
              <c:f>'１学期児童データ'!$O$48:$O$52</c:f>
              <c:numCache>
                <c:formatCode>General</c:formatCode>
                <c:ptCount val="5"/>
                <c:pt idx="0">
                  <c:v>1</c:v>
                </c:pt>
                <c:pt idx="1">
                  <c:v>11</c:v>
                </c:pt>
                <c:pt idx="2">
                  <c:v>8</c:v>
                </c:pt>
                <c:pt idx="3">
                  <c:v>8</c:v>
                </c:pt>
                <c:pt idx="4">
                  <c:v>14</c:v>
                </c:pt>
              </c:numCache>
            </c:numRef>
          </c:val>
        </c:ser>
        <c:ser>
          <c:idx val="3"/>
          <c:order val="3"/>
          <c:tx>
            <c:strRef>
              <c:f>'１学期児童データ'!$P$47</c:f>
              <c:strCache>
                <c:ptCount val="1"/>
                <c:pt idx="0">
                  <c:v>4</c:v>
                </c:pt>
              </c:strCache>
            </c:strRef>
          </c:tx>
          <c:spPr>
            <a:solidFill>
              <a:srgbClr val="CCFFFF"/>
            </a:solidFill>
            <a:ln w="12700">
              <a:solidFill>
                <a:srgbClr val="000000"/>
              </a:solidFill>
              <a:prstDash val="solid"/>
            </a:ln>
          </c:spPr>
          <c:invertIfNegative val="0"/>
          <c:cat>
            <c:strRef>
              <c:f>'１学期児童データ'!$L$48:$L$52</c:f>
              <c:strCache>
                <c:ptCount val="5"/>
                <c:pt idx="0">
                  <c:v>2年生</c:v>
                </c:pt>
                <c:pt idx="1">
                  <c:v>3年生</c:v>
                </c:pt>
                <c:pt idx="2">
                  <c:v>4年生</c:v>
                </c:pt>
                <c:pt idx="3">
                  <c:v>5年生</c:v>
                </c:pt>
                <c:pt idx="4">
                  <c:v>6年生</c:v>
                </c:pt>
              </c:strCache>
            </c:strRef>
          </c:cat>
          <c:val>
            <c:numRef>
              <c:f>'１学期児童データ'!$P$48:$P$52</c:f>
              <c:numCache>
                <c:formatCode>General</c:formatCode>
                <c:ptCount val="5"/>
                <c:pt idx="0">
                  <c:v>0</c:v>
                </c:pt>
                <c:pt idx="1">
                  <c:v>2</c:v>
                </c:pt>
                <c:pt idx="2">
                  <c:v>7</c:v>
                </c:pt>
                <c:pt idx="3">
                  <c:v>3</c:v>
                </c:pt>
                <c:pt idx="4">
                  <c:v>3</c:v>
                </c:pt>
              </c:numCache>
            </c:numRef>
          </c:val>
        </c:ser>
        <c:dLbls>
          <c:showLegendKey val="0"/>
          <c:showVal val="0"/>
          <c:showCatName val="0"/>
          <c:showSerName val="0"/>
          <c:showPercent val="0"/>
          <c:showBubbleSize val="0"/>
        </c:dLbls>
        <c:gapWidth val="150"/>
        <c:overlap val="100"/>
        <c:axId val="113727744"/>
        <c:axId val="113733632"/>
      </c:barChart>
      <c:catAx>
        <c:axId val="113727744"/>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3733632"/>
        <c:crosses val="autoZero"/>
        <c:auto val="1"/>
        <c:lblAlgn val="ctr"/>
        <c:lblOffset val="100"/>
        <c:tickLblSkip val="1"/>
        <c:tickMarkSkip val="1"/>
        <c:noMultiLvlLbl val="0"/>
      </c:catAx>
      <c:valAx>
        <c:axId val="113733632"/>
        <c:scaling>
          <c:orientation val="minMax"/>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3727744"/>
        <c:crosses val="autoZero"/>
        <c:crossBetween val="between"/>
      </c:valAx>
      <c:spPr>
        <a:solidFill>
          <a:srgbClr val="C0C0C0"/>
        </a:solidFill>
        <a:ln w="12700">
          <a:solidFill>
            <a:srgbClr val="808080"/>
          </a:solidFill>
          <a:prstDash val="solid"/>
        </a:ln>
      </c:spPr>
    </c:plotArea>
    <c:legend>
      <c:legendPos val="r"/>
      <c:layout>
        <c:manualLayout>
          <c:xMode val="edge"/>
          <c:yMode val="edge"/>
          <c:x val="0.89915966386554624"/>
          <c:y val="0.265625"/>
          <c:w val="7.5630252100840303E-2"/>
          <c:h val="0.3437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740438683886877"/>
          <c:y val="7.9872495209470984E-2"/>
          <c:w val="0.63487324065306705"/>
          <c:h val="0.71885245688523269"/>
        </c:manualLayout>
      </c:layout>
      <c:barChart>
        <c:barDir val="bar"/>
        <c:grouping val="percentStacked"/>
        <c:varyColors val="0"/>
        <c:ser>
          <c:idx val="0"/>
          <c:order val="0"/>
          <c:tx>
            <c:strRef>
              <c:f>'１学期児童データ'!$M$57</c:f>
              <c:strCache>
                <c:ptCount val="1"/>
                <c:pt idx="0">
                  <c:v>1</c:v>
                </c:pt>
              </c:strCache>
            </c:strRef>
          </c:tx>
          <c:spPr>
            <a:solidFill>
              <a:srgbClr val="9999FF"/>
            </a:solidFill>
            <a:ln w="12700">
              <a:solidFill>
                <a:srgbClr val="000000"/>
              </a:solidFill>
              <a:prstDash val="solid"/>
            </a:ln>
          </c:spPr>
          <c:invertIfNegative val="0"/>
          <c:cat>
            <c:strRef>
              <c:f>'１学期児童データ'!$L$58:$L$62</c:f>
              <c:strCache>
                <c:ptCount val="5"/>
                <c:pt idx="0">
                  <c:v>2年生</c:v>
                </c:pt>
                <c:pt idx="1">
                  <c:v>3年生</c:v>
                </c:pt>
                <c:pt idx="2">
                  <c:v>4年生</c:v>
                </c:pt>
                <c:pt idx="3">
                  <c:v>5年生</c:v>
                </c:pt>
                <c:pt idx="4">
                  <c:v>6年生</c:v>
                </c:pt>
              </c:strCache>
            </c:strRef>
          </c:cat>
          <c:val>
            <c:numRef>
              <c:f>'１学期児童データ'!$M$58:$M$62</c:f>
              <c:numCache>
                <c:formatCode>General</c:formatCode>
                <c:ptCount val="5"/>
                <c:pt idx="0">
                  <c:v>68</c:v>
                </c:pt>
                <c:pt idx="1">
                  <c:v>56</c:v>
                </c:pt>
                <c:pt idx="2">
                  <c:v>39</c:v>
                </c:pt>
                <c:pt idx="3">
                  <c:v>56</c:v>
                </c:pt>
                <c:pt idx="4">
                  <c:v>37</c:v>
                </c:pt>
              </c:numCache>
            </c:numRef>
          </c:val>
        </c:ser>
        <c:ser>
          <c:idx val="1"/>
          <c:order val="1"/>
          <c:tx>
            <c:strRef>
              <c:f>'１学期児童データ'!$N$57</c:f>
              <c:strCache>
                <c:ptCount val="1"/>
                <c:pt idx="0">
                  <c:v>2</c:v>
                </c:pt>
              </c:strCache>
            </c:strRef>
          </c:tx>
          <c:spPr>
            <a:solidFill>
              <a:srgbClr val="993366"/>
            </a:solidFill>
            <a:ln w="12700">
              <a:solidFill>
                <a:srgbClr val="000000"/>
              </a:solidFill>
              <a:prstDash val="solid"/>
            </a:ln>
          </c:spPr>
          <c:invertIfNegative val="0"/>
          <c:cat>
            <c:strRef>
              <c:f>'１学期児童データ'!$L$58:$L$62</c:f>
              <c:strCache>
                <c:ptCount val="5"/>
                <c:pt idx="0">
                  <c:v>2年生</c:v>
                </c:pt>
                <c:pt idx="1">
                  <c:v>3年生</c:v>
                </c:pt>
                <c:pt idx="2">
                  <c:v>4年生</c:v>
                </c:pt>
                <c:pt idx="3">
                  <c:v>5年生</c:v>
                </c:pt>
                <c:pt idx="4">
                  <c:v>6年生</c:v>
                </c:pt>
              </c:strCache>
            </c:strRef>
          </c:cat>
          <c:val>
            <c:numRef>
              <c:f>'１学期児童データ'!$N$58:$N$62</c:f>
              <c:numCache>
                <c:formatCode>General</c:formatCode>
                <c:ptCount val="5"/>
                <c:pt idx="0">
                  <c:v>12</c:v>
                </c:pt>
                <c:pt idx="1">
                  <c:v>19</c:v>
                </c:pt>
                <c:pt idx="2">
                  <c:v>28</c:v>
                </c:pt>
                <c:pt idx="3">
                  <c:v>29</c:v>
                </c:pt>
                <c:pt idx="4">
                  <c:v>15</c:v>
                </c:pt>
              </c:numCache>
            </c:numRef>
          </c:val>
        </c:ser>
        <c:ser>
          <c:idx val="2"/>
          <c:order val="2"/>
          <c:tx>
            <c:strRef>
              <c:f>'１学期児童データ'!$O$57</c:f>
              <c:strCache>
                <c:ptCount val="1"/>
                <c:pt idx="0">
                  <c:v>3</c:v>
                </c:pt>
              </c:strCache>
            </c:strRef>
          </c:tx>
          <c:spPr>
            <a:solidFill>
              <a:srgbClr val="FFFFCC"/>
            </a:solidFill>
            <a:ln w="12700">
              <a:solidFill>
                <a:srgbClr val="000000"/>
              </a:solidFill>
              <a:prstDash val="solid"/>
            </a:ln>
          </c:spPr>
          <c:invertIfNegative val="0"/>
          <c:cat>
            <c:strRef>
              <c:f>'１学期児童データ'!$L$58:$L$62</c:f>
              <c:strCache>
                <c:ptCount val="5"/>
                <c:pt idx="0">
                  <c:v>2年生</c:v>
                </c:pt>
                <c:pt idx="1">
                  <c:v>3年生</c:v>
                </c:pt>
                <c:pt idx="2">
                  <c:v>4年生</c:v>
                </c:pt>
                <c:pt idx="3">
                  <c:v>5年生</c:v>
                </c:pt>
                <c:pt idx="4">
                  <c:v>6年生</c:v>
                </c:pt>
              </c:strCache>
            </c:strRef>
          </c:cat>
          <c:val>
            <c:numRef>
              <c:f>'１学期児童データ'!$O$58:$O$62</c:f>
              <c:numCache>
                <c:formatCode>General</c:formatCode>
                <c:ptCount val="5"/>
                <c:pt idx="0">
                  <c:v>1</c:v>
                </c:pt>
                <c:pt idx="1">
                  <c:v>7</c:v>
                </c:pt>
                <c:pt idx="2">
                  <c:v>21</c:v>
                </c:pt>
                <c:pt idx="3">
                  <c:v>2</c:v>
                </c:pt>
                <c:pt idx="4">
                  <c:v>1</c:v>
                </c:pt>
              </c:numCache>
            </c:numRef>
          </c:val>
        </c:ser>
        <c:ser>
          <c:idx val="3"/>
          <c:order val="3"/>
          <c:tx>
            <c:strRef>
              <c:f>'１学期児童データ'!$P$57</c:f>
              <c:strCache>
                <c:ptCount val="1"/>
                <c:pt idx="0">
                  <c:v>4</c:v>
                </c:pt>
              </c:strCache>
            </c:strRef>
          </c:tx>
          <c:spPr>
            <a:solidFill>
              <a:srgbClr val="CCFFFF"/>
            </a:solidFill>
            <a:ln w="12700">
              <a:solidFill>
                <a:srgbClr val="000000"/>
              </a:solidFill>
              <a:prstDash val="solid"/>
            </a:ln>
          </c:spPr>
          <c:invertIfNegative val="0"/>
          <c:cat>
            <c:strRef>
              <c:f>'１学期児童データ'!$L$58:$L$62</c:f>
              <c:strCache>
                <c:ptCount val="5"/>
                <c:pt idx="0">
                  <c:v>2年生</c:v>
                </c:pt>
                <c:pt idx="1">
                  <c:v>3年生</c:v>
                </c:pt>
                <c:pt idx="2">
                  <c:v>4年生</c:v>
                </c:pt>
                <c:pt idx="3">
                  <c:v>5年生</c:v>
                </c:pt>
                <c:pt idx="4">
                  <c:v>6年生</c:v>
                </c:pt>
              </c:strCache>
            </c:strRef>
          </c:cat>
          <c:val>
            <c:numRef>
              <c:f>'１学期児童データ'!$P$58:$P$62</c:f>
              <c:numCache>
                <c:formatCode>General</c:formatCode>
                <c:ptCount val="5"/>
                <c:pt idx="0">
                  <c:v>1</c:v>
                </c:pt>
                <c:pt idx="1">
                  <c:v>2</c:v>
                </c:pt>
                <c:pt idx="2">
                  <c:v>3</c:v>
                </c:pt>
                <c:pt idx="3">
                  <c:v>1</c:v>
                </c:pt>
                <c:pt idx="4">
                  <c:v>2</c:v>
                </c:pt>
              </c:numCache>
            </c:numRef>
          </c:val>
        </c:ser>
        <c:dLbls>
          <c:showLegendKey val="0"/>
          <c:showVal val="0"/>
          <c:showCatName val="0"/>
          <c:showSerName val="0"/>
          <c:showPercent val="0"/>
          <c:showBubbleSize val="0"/>
        </c:dLbls>
        <c:gapWidth val="150"/>
        <c:overlap val="100"/>
        <c:axId val="114047232"/>
        <c:axId val="114057216"/>
      </c:barChart>
      <c:catAx>
        <c:axId val="11404723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4057216"/>
        <c:crosses val="autoZero"/>
        <c:auto val="1"/>
        <c:lblAlgn val="ctr"/>
        <c:lblOffset val="100"/>
        <c:tickLblSkip val="1"/>
        <c:tickMarkSkip val="1"/>
        <c:noMultiLvlLbl val="0"/>
      </c:catAx>
      <c:valAx>
        <c:axId val="114057216"/>
        <c:scaling>
          <c:orientation val="minMax"/>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4047232"/>
        <c:crosses val="autoZero"/>
        <c:crossBetween val="between"/>
      </c:valAx>
      <c:spPr>
        <a:solidFill>
          <a:srgbClr val="C0C0C0"/>
        </a:solidFill>
        <a:ln w="12700">
          <a:solidFill>
            <a:srgbClr val="808080"/>
          </a:solidFill>
          <a:prstDash val="solid"/>
        </a:ln>
      </c:spPr>
    </c:plotArea>
    <c:legend>
      <c:legendPos val="r"/>
      <c:layout>
        <c:manualLayout>
          <c:xMode val="edge"/>
          <c:yMode val="edge"/>
          <c:x val="0.89887640449438211"/>
          <c:y val="0.265625"/>
          <c:w val="7.5842696629213516E-2"/>
          <c:h val="0.3437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設問</a:t>
            </a:r>
            <a:r>
              <a:rPr lang="en-US" altLang="ja-JP"/>
              <a:t>1 : </a:t>
            </a:r>
            <a:r>
              <a:rPr lang="ja-JP" altLang="en-US"/>
              <a:t>単純集計</a:t>
            </a:r>
          </a:p>
        </c:rich>
      </c:tx>
      <c:overlay val="0"/>
      <c:spPr>
        <a:noFill/>
        <a:ln w="25400">
          <a:noFill/>
        </a:ln>
      </c:spPr>
    </c:title>
    <c:autoTitleDeleted val="0"/>
    <c:plotArea>
      <c:layout/>
      <c:barChart>
        <c:barDir val="bar"/>
        <c:grouping val="percentStacked"/>
        <c:varyColors val="0"/>
        <c:ser>
          <c:idx val="0"/>
          <c:order val="0"/>
          <c:tx>
            <c:v>1</c:v>
          </c:tx>
          <c:spPr>
            <a:solidFill>
              <a:srgbClr val="9999FF"/>
            </a:solidFill>
            <a:ln w="12700">
              <a:solidFill>
                <a:srgbClr val="000000"/>
              </a:solidFill>
              <a:prstDash val="solid"/>
            </a:ln>
          </c:spPr>
          <c:invertIfNegative val="0"/>
          <c:cat>
            <c:strLit>
              <c:ptCount val="1"/>
              <c:pt idx="0">
                <c:v>集計</c:v>
              </c:pt>
            </c:strLit>
          </c:cat>
          <c:val>
            <c:numLit>
              <c:formatCode>General</c:formatCode>
              <c:ptCount val="1"/>
              <c:pt idx="0">
                <c:v>235</c:v>
              </c:pt>
            </c:numLit>
          </c:val>
        </c:ser>
        <c:ser>
          <c:idx val="1"/>
          <c:order val="1"/>
          <c:tx>
            <c:v>2</c:v>
          </c:tx>
          <c:spPr>
            <a:solidFill>
              <a:srgbClr val="993366"/>
            </a:solidFill>
            <a:ln w="12700">
              <a:solidFill>
                <a:srgbClr val="000000"/>
              </a:solidFill>
              <a:prstDash val="solid"/>
            </a:ln>
          </c:spPr>
          <c:invertIfNegative val="0"/>
          <c:cat>
            <c:strLit>
              <c:ptCount val="1"/>
              <c:pt idx="0">
                <c:v>集計</c:v>
              </c:pt>
            </c:strLit>
          </c:cat>
          <c:val>
            <c:numLit>
              <c:formatCode>General</c:formatCode>
              <c:ptCount val="1"/>
              <c:pt idx="0">
                <c:v>105</c:v>
              </c:pt>
            </c:numLit>
          </c:val>
        </c:ser>
        <c:ser>
          <c:idx val="2"/>
          <c:order val="2"/>
          <c:tx>
            <c:v>3</c:v>
          </c:tx>
          <c:spPr>
            <a:solidFill>
              <a:srgbClr val="FFFFCC"/>
            </a:solidFill>
            <a:ln w="12700">
              <a:solidFill>
                <a:srgbClr val="000000"/>
              </a:solidFill>
              <a:prstDash val="solid"/>
            </a:ln>
          </c:spPr>
          <c:invertIfNegative val="0"/>
          <c:cat>
            <c:strLit>
              <c:ptCount val="1"/>
              <c:pt idx="0">
                <c:v>集計</c:v>
              </c:pt>
            </c:strLit>
          </c:cat>
          <c:val>
            <c:numLit>
              <c:formatCode>General</c:formatCode>
              <c:ptCount val="1"/>
              <c:pt idx="0">
                <c:v>49</c:v>
              </c:pt>
            </c:numLit>
          </c:val>
        </c:ser>
        <c:ser>
          <c:idx val="3"/>
          <c:order val="3"/>
          <c:tx>
            <c:v>4</c:v>
          </c:tx>
          <c:spPr>
            <a:solidFill>
              <a:srgbClr val="CCFFFF"/>
            </a:solidFill>
            <a:ln w="12700">
              <a:solidFill>
                <a:srgbClr val="000000"/>
              </a:solidFill>
              <a:prstDash val="solid"/>
            </a:ln>
          </c:spPr>
          <c:invertIfNegative val="0"/>
          <c:cat>
            <c:strLit>
              <c:ptCount val="1"/>
              <c:pt idx="0">
                <c:v>集計</c:v>
              </c:pt>
            </c:strLit>
          </c:cat>
          <c:val>
            <c:numLit>
              <c:formatCode>General</c:formatCode>
              <c:ptCount val="1"/>
              <c:pt idx="0">
                <c:v>11</c:v>
              </c:pt>
            </c:numLit>
          </c:val>
        </c:ser>
        <c:dLbls>
          <c:showLegendKey val="0"/>
          <c:showVal val="0"/>
          <c:showCatName val="0"/>
          <c:showSerName val="0"/>
          <c:showPercent val="0"/>
          <c:showBubbleSize val="0"/>
        </c:dLbls>
        <c:gapWidth val="150"/>
        <c:overlap val="100"/>
        <c:axId val="114120960"/>
        <c:axId val="114130944"/>
      </c:barChart>
      <c:catAx>
        <c:axId val="11412096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14130944"/>
        <c:crosses val="autoZero"/>
        <c:auto val="0"/>
        <c:lblAlgn val="ctr"/>
        <c:lblOffset val="100"/>
        <c:tickLblSkip val="1"/>
        <c:tickMarkSkip val="1"/>
        <c:noMultiLvlLbl val="0"/>
      </c:catAx>
      <c:valAx>
        <c:axId val="114130944"/>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14120960"/>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0" verticalDpi="0"/>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設問</a:t>
            </a:r>
            <a:r>
              <a:rPr lang="en-US" altLang="ja-JP"/>
              <a:t>2 : </a:t>
            </a:r>
            <a:r>
              <a:rPr lang="ja-JP" altLang="en-US"/>
              <a:t>単純集計</a:t>
            </a:r>
          </a:p>
        </c:rich>
      </c:tx>
      <c:overlay val="0"/>
      <c:spPr>
        <a:noFill/>
        <a:ln w="25400">
          <a:noFill/>
        </a:ln>
      </c:spPr>
    </c:title>
    <c:autoTitleDeleted val="0"/>
    <c:plotArea>
      <c:layout/>
      <c:barChart>
        <c:barDir val="bar"/>
        <c:grouping val="percentStacked"/>
        <c:varyColors val="0"/>
        <c:ser>
          <c:idx val="0"/>
          <c:order val="0"/>
          <c:tx>
            <c:v>1</c:v>
          </c:tx>
          <c:spPr>
            <a:solidFill>
              <a:srgbClr val="9999FF"/>
            </a:solidFill>
            <a:ln w="12700">
              <a:solidFill>
                <a:srgbClr val="000000"/>
              </a:solidFill>
              <a:prstDash val="solid"/>
            </a:ln>
          </c:spPr>
          <c:invertIfNegative val="0"/>
          <c:cat>
            <c:strLit>
              <c:ptCount val="1"/>
              <c:pt idx="0">
                <c:v>集計</c:v>
              </c:pt>
            </c:strLit>
          </c:cat>
          <c:val>
            <c:numLit>
              <c:formatCode>General</c:formatCode>
              <c:ptCount val="1"/>
              <c:pt idx="0">
                <c:v>103</c:v>
              </c:pt>
            </c:numLit>
          </c:val>
        </c:ser>
        <c:ser>
          <c:idx val="1"/>
          <c:order val="1"/>
          <c:tx>
            <c:v>2</c:v>
          </c:tx>
          <c:spPr>
            <a:solidFill>
              <a:srgbClr val="993366"/>
            </a:solidFill>
            <a:ln w="12700">
              <a:solidFill>
                <a:srgbClr val="000000"/>
              </a:solidFill>
              <a:prstDash val="solid"/>
            </a:ln>
          </c:spPr>
          <c:invertIfNegative val="0"/>
          <c:cat>
            <c:strLit>
              <c:ptCount val="1"/>
              <c:pt idx="0">
                <c:v>集計</c:v>
              </c:pt>
            </c:strLit>
          </c:cat>
          <c:val>
            <c:numLit>
              <c:formatCode>General</c:formatCode>
              <c:ptCount val="1"/>
              <c:pt idx="0">
                <c:v>190</c:v>
              </c:pt>
            </c:numLit>
          </c:val>
        </c:ser>
        <c:ser>
          <c:idx val="2"/>
          <c:order val="2"/>
          <c:tx>
            <c:v>3</c:v>
          </c:tx>
          <c:spPr>
            <a:solidFill>
              <a:srgbClr val="FFFFCC"/>
            </a:solidFill>
            <a:ln w="12700">
              <a:solidFill>
                <a:srgbClr val="000000"/>
              </a:solidFill>
              <a:prstDash val="solid"/>
            </a:ln>
          </c:spPr>
          <c:invertIfNegative val="0"/>
          <c:cat>
            <c:strLit>
              <c:ptCount val="1"/>
              <c:pt idx="0">
                <c:v>集計</c:v>
              </c:pt>
            </c:strLit>
          </c:cat>
          <c:val>
            <c:numLit>
              <c:formatCode>General</c:formatCode>
              <c:ptCount val="1"/>
              <c:pt idx="0">
                <c:v>95</c:v>
              </c:pt>
            </c:numLit>
          </c:val>
        </c:ser>
        <c:ser>
          <c:idx val="3"/>
          <c:order val="3"/>
          <c:tx>
            <c:v>4</c:v>
          </c:tx>
          <c:spPr>
            <a:solidFill>
              <a:srgbClr val="CCFFFF"/>
            </a:solidFill>
            <a:ln w="12700">
              <a:solidFill>
                <a:srgbClr val="000000"/>
              </a:solidFill>
              <a:prstDash val="solid"/>
            </a:ln>
          </c:spPr>
          <c:invertIfNegative val="0"/>
          <c:cat>
            <c:strLit>
              <c:ptCount val="1"/>
              <c:pt idx="0">
                <c:v>集計</c:v>
              </c:pt>
            </c:strLit>
          </c:cat>
          <c:val>
            <c:numLit>
              <c:formatCode>General</c:formatCode>
              <c:ptCount val="1"/>
              <c:pt idx="0">
                <c:v>12</c:v>
              </c:pt>
            </c:numLit>
          </c:val>
        </c:ser>
        <c:dLbls>
          <c:showLegendKey val="0"/>
          <c:showVal val="0"/>
          <c:showCatName val="0"/>
          <c:showSerName val="0"/>
          <c:showPercent val="0"/>
          <c:showBubbleSize val="0"/>
        </c:dLbls>
        <c:gapWidth val="150"/>
        <c:overlap val="100"/>
        <c:axId val="114153344"/>
        <c:axId val="114154880"/>
      </c:barChart>
      <c:catAx>
        <c:axId val="11415334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14154880"/>
        <c:crosses val="autoZero"/>
        <c:auto val="0"/>
        <c:lblAlgn val="ctr"/>
        <c:lblOffset val="100"/>
        <c:tickLblSkip val="1"/>
        <c:tickMarkSkip val="1"/>
        <c:noMultiLvlLbl val="0"/>
      </c:catAx>
      <c:valAx>
        <c:axId val="114154880"/>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14153344"/>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設問</a:t>
            </a:r>
            <a:r>
              <a:rPr lang="en-US" altLang="ja-JP"/>
              <a:t>3 : </a:t>
            </a:r>
            <a:r>
              <a:rPr lang="ja-JP" altLang="en-US"/>
              <a:t>単純集計</a:t>
            </a:r>
          </a:p>
        </c:rich>
      </c:tx>
      <c:overlay val="0"/>
      <c:spPr>
        <a:noFill/>
        <a:ln w="25400">
          <a:noFill/>
        </a:ln>
      </c:spPr>
    </c:title>
    <c:autoTitleDeleted val="0"/>
    <c:plotArea>
      <c:layout/>
      <c:barChart>
        <c:barDir val="bar"/>
        <c:grouping val="percentStacked"/>
        <c:varyColors val="0"/>
        <c:ser>
          <c:idx val="0"/>
          <c:order val="0"/>
          <c:tx>
            <c:v>1</c:v>
          </c:tx>
          <c:spPr>
            <a:solidFill>
              <a:srgbClr val="9999FF"/>
            </a:solidFill>
            <a:ln w="12700">
              <a:solidFill>
                <a:srgbClr val="000000"/>
              </a:solidFill>
              <a:prstDash val="solid"/>
            </a:ln>
          </c:spPr>
          <c:invertIfNegative val="0"/>
          <c:cat>
            <c:strLit>
              <c:ptCount val="1"/>
              <c:pt idx="0">
                <c:v>集計</c:v>
              </c:pt>
            </c:strLit>
          </c:cat>
          <c:val>
            <c:numLit>
              <c:formatCode>General</c:formatCode>
              <c:ptCount val="1"/>
              <c:pt idx="0">
                <c:v>184</c:v>
              </c:pt>
            </c:numLit>
          </c:val>
        </c:ser>
        <c:ser>
          <c:idx val="1"/>
          <c:order val="1"/>
          <c:tx>
            <c:v>2</c:v>
          </c:tx>
          <c:spPr>
            <a:solidFill>
              <a:srgbClr val="993366"/>
            </a:solidFill>
            <a:ln w="12700">
              <a:solidFill>
                <a:srgbClr val="000000"/>
              </a:solidFill>
              <a:prstDash val="solid"/>
            </a:ln>
          </c:spPr>
          <c:invertIfNegative val="0"/>
          <c:cat>
            <c:strLit>
              <c:ptCount val="1"/>
              <c:pt idx="0">
                <c:v>集計</c:v>
              </c:pt>
            </c:strLit>
          </c:cat>
          <c:val>
            <c:numLit>
              <c:formatCode>General</c:formatCode>
              <c:ptCount val="1"/>
              <c:pt idx="0">
                <c:v>149</c:v>
              </c:pt>
            </c:numLit>
          </c:val>
        </c:ser>
        <c:ser>
          <c:idx val="2"/>
          <c:order val="2"/>
          <c:tx>
            <c:v>3</c:v>
          </c:tx>
          <c:spPr>
            <a:solidFill>
              <a:srgbClr val="FFFFCC"/>
            </a:solidFill>
            <a:ln w="12700">
              <a:solidFill>
                <a:srgbClr val="000000"/>
              </a:solidFill>
              <a:prstDash val="solid"/>
            </a:ln>
          </c:spPr>
          <c:invertIfNegative val="0"/>
          <c:cat>
            <c:strLit>
              <c:ptCount val="1"/>
              <c:pt idx="0">
                <c:v>集計</c:v>
              </c:pt>
            </c:strLit>
          </c:cat>
          <c:val>
            <c:numLit>
              <c:formatCode>General</c:formatCode>
              <c:ptCount val="1"/>
              <c:pt idx="0">
                <c:v>54</c:v>
              </c:pt>
            </c:numLit>
          </c:val>
        </c:ser>
        <c:ser>
          <c:idx val="3"/>
          <c:order val="3"/>
          <c:tx>
            <c:v>4</c:v>
          </c:tx>
          <c:spPr>
            <a:solidFill>
              <a:srgbClr val="CCFFFF"/>
            </a:solidFill>
            <a:ln w="12700">
              <a:solidFill>
                <a:srgbClr val="000000"/>
              </a:solidFill>
              <a:prstDash val="solid"/>
            </a:ln>
          </c:spPr>
          <c:invertIfNegative val="0"/>
          <c:cat>
            <c:strLit>
              <c:ptCount val="1"/>
              <c:pt idx="0">
                <c:v>集計</c:v>
              </c:pt>
            </c:strLit>
          </c:cat>
          <c:val>
            <c:numLit>
              <c:formatCode>General</c:formatCode>
              <c:ptCount val="1"/>
              <c:pt idx="0">
                <c:v>13</c:v>
              </c:pt>
            </c:numLit>
          </c:val>
        </c:ser>
        <c:dLbls>
          <c:showLegendKey val="0"/>
          <c:showVal val="0"/>
          <c:showCatName val="0"/>
          <c:showSerName val="0"/>
          <c:showPercent val="0"/>
          <c:showBubbleSize val="0"/>
        </c:dLbls>
        <c:gapWidth val="150"/>
        <c:overlap val="100"/>
        <c:axId val="114194304"/>
        <c:axId val="114195840"/>
      </c:barChart>
      <c:catAx>
        <c:axId val="11419430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14195840"/>
        <c:crosses val="autoZero"/>
        <c:auto val="0"/>
        <c:lblAlgn val="ctr"/>
        <c:lblOffset val="100"/>
        <c:tickLblSkip val="1"/>
        <c:tickMarkSkip val="1"/>
        <c:noMultiLvlLbl val="0"/>
      </c:catAx>
      <c:valAx>
        <c:axId val="114195840"/>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14194304"/>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chart" Target="../charts/chart20.xml"/><Relationship Id="rId13" Type="http://schemas.openxmlformats.org/officeDocument/2006/relationships/chart" Target="../charts/chart25.xml"/><Relationship Id="rId18" Type="http://schemas.openxmlformats.org/officeDocument/2006/relationships/chart" Target="../charts/chart30.xml"/><Relationship Id="rId3" Type="http://schemas.openxmlformats.org/officeDocument/2006/relationships/chart" Target="../charts/chart15.xml"/><Relationship Id="rId21" Type="http://schemas.openxmlformats.org/officeDocument/2006/relationships/chart" Target="../charts/chart33.xml"/><Relationship Id="rId7" Type="http://schemas.openxmlformats.org/officeDocument/2006/relationships/chart" Target="../charts/chart19.xml"/><Relationship Id="rId12" Type="http://schemas.openxmlformats.org/officeDocument/2006/relationships/chart" Target="../charts/chart24.xml"/><Relationship Id="rId17" Type="http://schemas.openxmlformats.org/officeDocument/2006/relationships/chart" Target="../charts/chart29.xml"/><Relationship Id="rId2" Type="http://schemas.openxmlformats.org/officeDocument/2006/relationships/chart" Target="../charts/chart14.xml"/><Relationship Id="rId16" Type="http://schemas.openxmlformats.org/officeDocument/2006/relationships/chart" Target="../charts/chart28.xml"/><Relationship Id="rId20" Type="http://schemas.openxmlformats.org/officeDocument/2006/relationships/chart" Target="../charts/chart32.xml"/><Relationship Id="rId1" Type="http://schemas.openxmlformats.org/officeDocument/2006/relationships/chart" Target="../charts/chart13.xml"/><Relationship Id="rId6" Type="http://schemas.openxmlformats.org/officeDocument/2006/relationships/chart" Target="../charts/chart18.xml"/><Relationship Id="rId11" Type="http://schemas.openxmlformats.org/officeDocument/2006/relationships/chart" Target="../charts/chart23.xml"/><Relationship Id="rId5" Type="http://schemas.openxmlformats.org/officeDocument/2006/relationships/chart" Target="../charts/chart17.xml"/><Relationship Id="rId15" Type="http://schemas.openxmlformats.org/officeDocument/2006/relationships/chart" Target="../charts/chart27.xml"/><Relationship Id="rId23" Type="http://schemas.openxmlformats.org/officeDocument/2006/relationships/chart" Target="../charts/chart35.xml"/><Relationship Id="rId10" Type="http://schemas.openxmlformats.org/officeDocument/2006/relationships/chart" Target="../charts/chart22.xml"/><Relationship Id="rId19" Type="http://schemas.openxmlformats.org/officeDocument/2006/relationships/chart" Target="../charts/chart31.xml"/><Relationship Id="rId4" Type="http://schemas.openxmlformats.org/officeDocument/2006/relationships/chart" Target="../charts/chart16.xml"/><Relationship Id="rId9" Type="http://schemas.openxmlformats.org/officeDocument/2006/relationships/chart" Target="../charts/chart21.xml"/><Relationship Id="rId14" Type="http://schemas.openxmlformats.org/officeDocument/2006/relationships/chart" Target="../charts/chart26.xml"/><Relationship Id="rId22" Type="http://schemas.openxmlformats.org/officeDocument/2006/relationships/chart" Target="../charts/chart34.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114300</xdr:colOff>
      <xdr:row>6</xdr:row>
      <xdr:rowOff>152400</xdr:rowOff>
    </xdr:from>
    <xdr:to>
      <xdr:col>5</xdr:col>
      <xdr:colOff>38100</xdr:colOff>
      <xdr:row>17</xdr:row>
      <xdr:rowOff>104775</xdr:rowOff>
    </xdr:to>
    <xdr:graphicFrame macro="">
      <xdr:nvGraphicFramePr>
        <xdr:cNvPr id="228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285750</xdr:colOff>
      <xdr:row>6</xdr:row>
      <xdr:rowOff>152400</xdr:rowOff>
    </xdr:from>
    <xdr:to>
      <xdr:col>10</xdr:col>
      <xdr:colOff>514350</xdr:colOff>
      <xdr:row>17</xdr:row>
      <xdr:rowOff>95250</xdr:rowOff>
    </xdr:to>
    <xdr:graphicFrame macro="">
      <xdr:nvGraphicFramePr>
        <xdr:cNvPr id="229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76200</xdr:colOff>
      <xdr:row>22</xdr:row>
      <xdr:rowOff>152400</xdr:rowOff>
    </xdr:from>
    <xdr:to>
      <xdr:col>5</xdr:col>
      <xdr:colOff>38100</xdr:colOff>
      <xdr:row>33</xdr:row>
      <xdr:rowOff>104775</xdr:rowOff>
    </xdr:to>
    <xdr:graphicFrame macro="">
      <xdr:nvGraphicFramePr>
        <xdr:cNvPr id="229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361950</xdr:colOff>
      <xdr:row>22</xdr:row>
      <xdr:rowOff>152400</xdr:rowOff>
    </xdr:from>
    <xdr:to>
      <xdr:col>10</xdr:col>
      <xdr:colOff>581025</xdr:colOff>
      <xdr:row>33</xdr:row>
      <xdr:rowOff>104775</xdr:rowOff>
    </xdr:to>
    <xdr:graphicFrame macro="">
      <xdr:nvGraphicFramePr>
        <xdr:cNvPr id="229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66675</xdr:colOff>
      <xdr:row>39</xdr:row>
      <xdr:rowOff>19050</xdr:rowOff>
    </xdr:from>
    <xdr:to>
      <xdr:col>5</xdr:col>
      <xdr:colOff>38100</xdr:colOff>
      <xdr:row>49</xdr:row>
      <xdr:rowOff>133350</xdr:rowOff>
    </xdr:to>
    <xdr:graphicFrame macro="">
      <xdr:nvGraphicFramePr>
        <xdr:cNvPr id="229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342900</xdr:colOff>
      <xdr:row>39</xdr:row>
      <xdr:rowOff>19050</xdr:rowOff>
    </xdr:from>
    <xdr:to>
      <xdr:col>10</xdr:col>
      <xdr:colOff>581025</xdr:colOff>
      <xdr:row>49</xdr:row>
      <xdr:rowOff>133350</xdr:rowOff>
    </xdr:to>
    <xdr:graphicFrame macro="">
      <xdr:nvGraphicFramePr>
        <xdr:cNvPr id="2294"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0.01089</cdr:x>
      <cdr:y>0.028</cdr:y>
    </cdr:from>
    <cdr:to>
      <cdr:x>0.13022</cdr:x>
      <cdr:y>0.17895</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68123" y="44823"/>
          <a:ext cx="693427" cy="246531"/>
        </a:xfrm>
        <a:prstGeom xmlns:a="http://schemas.openxmlformats.org/drawingml/2006/main" prst="rect">
          <a:avLst/>
        </a:prstGeom>
      </cdr:spPr>
    </cdr:pic>
  </cdr:relSizeAnchor>
</c:userShapes>
</file>

<file path=xl/drawings/drawing11.xml><?xml version="1.0" encoding="utf-8"?>
<c:userShapes xmlns:c="http://schemas.openxmlformats.org/drawingml/2006/chart">
  <cdr:relSizeAnchor xmlns:cdr="http://schemas.openxmlformats.org/drawingml/2006/chartDrawing">
    <cdr:from>
      <cdr:x>0.01089</cdr:x>
      <cdr:y>0.02754</cdr:y>
    </cdr:from>
    <cdr:to>
      <cdr:x>0.13071</cdr:x>
      <cdr:y>0.19497</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66800" y="41709"/>
          <a:ext cx="734988" cy="253566"/>
        </a:xfrm>
        <a:prstGeom xmlns:a="http://schemas.openxmlformats.org/drawingml/2006/main" prst="rect">
          <a:avLst/>
        </a:prstGeom>
      </cdr:spPr>
    </cdr:pic>
  </cdr:relSizeAnchor>
</c:userShapes>
</file>

<file path=xl/drawings/drawing12.xml><?xml version="1.0" encoding="utf-8"?>
<c:userShapes xmlns:c="http://schemas.openxmlformats.org/drawingml/2006/chart">
  <cdr:relSizeAnchor xmlns:cdr="http://schemas.openxmlformats.org/drawingml/2006/chartDrawing">
    <cdr:from>
      <cdr:x>0.01064</cdr:x>
      <cdr:y>0.028</cdr:y>
    </cdr:from>
    <cdr:to>
      <cdr:x>0.12948</cdr:x>
      <cdr:y>0.17895</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68123" y="44823"/>
          <a:ext cx="693427" cy="246531"/>
        </a:xfrm>
        <a:prstGeom xmlns:a="http://schemas.openxmlformats.org/drawingml/2006/main" prst="rect">
          <a:avLst/>
        </a:prstGeom>
      </cdr:spPr>
    </cdr:pic>
  </cdr:relSizeAnchor>
</c:userShapes>
</file>

<file path=xl/drawings/drawing13.xml><?xml version="1.0" encoding="utf-8"?>
<c:userShapes xmlns:c="http://schemas.openxmlformats.org/drawingml/2006/chart">
  <cdr:relSizeAnchor xmlns:cdr="http://schemas.openxmlformats.org/drawingml/2006/chartDrawing">
    <cdr:from>
      <cdr:x>0.01064</cdr:x>
      <cdr:y>0.02777</cdr:y>
    </cdr:from>
    <cdr:to>
      <cdr:x>0.12948</cdr:x>
      <cdr:y>0.17732</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68123" y="44823"/>
          <a:ext cx="693427" cy="246531"/>
        </a:xfrm>
        <a:prstGeom xmlns:a="http://schemas.openxmlformats.org/drawingml/2006/main" prst="rect">
          <a:avLst/>
        </a:prstGeom>
      </cdr:spPr>
    </cdr:pic>
  </cdr:relSizeAnchor>
</c:userShapes>
</file>

<file path=xl/drawings/drawing14.xml><?xml version="1.0" encoding="utf-8"?>
<c:userShapes xmlns:c="http://schemas.openxmlformats.org/drawingml/2006/chart">
  <cdr:relSizeAnchor xmlns:cdr="http://schemas.openxmlformats.org/drawingml/2006/chartDrawing">
    <cdr:from>
      <cdr:x>0.00801</cdr:x>
      <cdr:y>0.05726</cdr:y>
    </cdr:from>
    <cdr:to>
      <cdr:x>0.14485</cdr:x>
      <cdr:y>0.16946</cdr:y>
    </cdr:to>
    <cdr:sp macro="" textlink="">
      <cdr:nvSpPr>
        <cdr:cNvPr id="2" name="角丸四角形 1"/>
        <cdr:cNvSpPr/>
      </cdr:nvSpPr>
      <cdr:spPr>
        <a:xfrm xmlns:a="http://schemas.openxmlformats.org/drawingml/2006/main">
          <a:off x="47624" y="76201"/>
          <a:ext cx="819150" cy="142874"/>
        </a:xfrm>
        <a:prstGeom xmlns:a="http://schemas.openxmlformats.org/drawingml/2006/main" prst="roundRect">
          <a:avLst/>
        </a:prstGeom>
        <a:solidFill xmlns:a="http://schemas.openxmlformats.org/drawingml/2006/main">
          <a:sysClr val="window" lastClr="FFFFFF"/>
        </a:solidFill>
        <a:ln xmlns:a="http://schemas.openxmlformats.org/drawingml/2006/main" w="25400" cap="flat" cmpd="sng" algn="ctr">
          <a:noFill/>
          <a:prstDash val="solid"/>
        </a:ln>
        <a:effectLst xmlns:a="http://schemas.openxmlformats.org/drawingml/2006/main"/>
      </cdr:spPr>
      <cdr:style>
        <a:lnRef xmlns:a="http://schemas.openxmlformats.org/drawingml/2006/main" idx="2">
          <a:schemeClr val="accent6"/>
        </a:lnRef>
        <a:fillRef xmlns:a="http://schemas.openxmlformats.org/drawingml/2006/main" idx="1">
          <a:schemeClr val="lt1"/>
        </a:fillRef>
        <a:effectRef xmlns:a="http://schemas.openxmlformats.org/drawingml/2006/main" idx="0">
          <a:schemeClr val="accent6"/>
        </a:effectRef>
        <a:fontRef xmlns:a="http://schemas.openxmlformats.org/drawingml/2006/main" idx="minor">
          <a:schemeClr val="dk1"/>
        </a:fontRef>
      </cdr:style>
      <cdr:txBody>
        <a:bodyPr xmlns:a="http://schemas.openxmlformats.org/drawingml/2006/main" rtlCol="0" anchor="ct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kumimoji="1" lang="ja-JP" altLang="en-US" sz="1000"/>
            <a:t>児童向け</a:t>
          </a:r>
        </a:p>
      </cdr:txBody>
    </cdr:sp>
  </cdr:relSizeAnchor>
</c:userShapes>
</file>

<file path=xl/drawings/drawing15.xml><?xml version="1.0" encoding="utf-8"?>
<c:userShapes xmlns:c="http://schemas.openxmlformats.org/drawingml/2006/chart">
  <cdr:relSizeAnchor xmlns:cdr="http://schemas.openxmlformats.org/drawingml/2006/chartDrawing">
    <cdr:from>
      <cdr:x>0.00801</cdr:x>
      <cdr:y>0.0438</cdr:y>
    </cdr:from>
    <cdr:to>
      <cdr:x>0.13733</cdr:x>
      <cdr:y>0.20346</cdr:y>
    </cdr:to>
    <cdr:sp macro="" textlink="">
      <cdr:nvSpPr>
        <cdr:cNvPr id="2" name="角丸四角形 1"/>
        <cdr:cNvSpPr/>
      </cdr:nvSpPr>
      <cdr:spPr>
        <a:xfrm xmlns:a="http://schemas.openxmlformats.org/drawingml/2006/main">
          <a:off x="47625" y="57151"/>
          <a:ext cx="771525" cy="209550"/>
        </a:xfrm>
        <a:prstGeom xmlns:a="http://schemas.openxmlformats.org/drawingml/2006/main" prst="roundRect">
          <a:avLst/>
        </a:prstGeom>
        <a:solidFill xmlns:a="http://schemas.openxmlformats.org/drawingml/2006/main">
          <a:sysClr val="window" lastClr="FFFFFF"/>
        </a:solidFill>
        <a:ln xmlns:a="http://schemas.openxmlformats.org/drawingml/2006/main" w="25400" cap="flat" cmpd="sng" algn="ctr">
          <a:noFill/>
          <a:prstDash val="solid"/>
        </a:ln>
        <a:effectLst xmlns:a="http://schemas.openxmlformats.org/drawingml/2006/main"/>
      </cdr:spPr>
      <cdr:style>
        <a:lnRef xmlns:a="http://schemas.openxmlformats.org/drawingml/2006/main" idx="2">
          <a:schemeClr val="accent6"/>
        </a:lnRef>
        <a:fillRef xmlns:a="http://schemas.openxmlformats.org/drawingml/2006/main" idx="1">
          <a:schemeClr val="lt1"/>
        </a:fillRef>
        <a:effectRef xmlns:a="http://schemas.openxmlformats.org/drawingml/2006/main" idx="0">
          <a:schemeClr val="accent6"/>
        </a:effectRef>
        <a:fontRef xmlns:a="http://schemas.openxmlformats.org/drawingml/2006/main" idx="minor">
          <a:schemeClr val="dk1"/>
        </a:fontRef>
      </cdr:style>
      <cdr:txBody>
        <a:bodyPr xmlns:a="http://schemas.openxmlformats.org/drawingml/2006/main" rtlCol="0" anchor="ct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kumimoji="1" lang="ja-JP" altLang="en-US" sz="1000"/>
            <a:t>児童向け</a:t>
          </a:r>
        </a:p>
      </cdr:txBody>
    </cdr:sp>
  </cdr:relSizeAnchor>
</c:userShapes>
</file>

<file path=xl/drawings/drawing16.xml><?xml version="1.0" encoding="utf-8"?>
<c:userShapes xmlns:c="http://schemas.openxmlformats.org/drawingml/2006/chart">
  <cdr:relSizeAnchor xmlns:cdr="http://schemas.openxmlformats.org/drawingml/2006/chartDrawing">
    <cdr:from>
      <cdr:x>0.00801</cdr:x>
      <cdr:y>0.04357</cdr:y>
    </cdr:from>
    <cdr:to>
      <cdr:x>0.13733</cdr:x>
      <cdr:y>0.20322</cdr:y>
    </cdr:to>
    <cdr:sp macro="" textlink="">
      <cdr:nvSpPr>
        <cdr:cNvPr id="2" name="角丸四角形 1"/>
        <cdr:cNvSpPr/>
      </cdr:nvSpPr>
      <cdr:spPr>
        <a:xfrm xmlns:a="http://schemas.openxmlformats.org/drawingml/2006/main">
          <a:off x="47625" y="57151"/>
          <a:ext cx="771525" cy="209550"/>
        </a:xfrm>
        <a:prstGeom xmlns:a="http://schemas.openxmlformats.org/drawingml/2006/main" prst="roundRect">
          <a:avLst/>
        </a:prstGeom>
        <a:solidFill xmlns:a="http://schemas.openxmlformats.org/drawingml/2006/main">
          <a:sysClr val="window" lastClr="FFFFFF"/>
        </a:solidFill>
        <a:ln xmlns:a="http://schemas.openxmlformats.org/drawingml/2006/main" w="25400" cap="flat" cmpd="sng" algn="ctr">
          <a:noFill/>
          <a:prstDash val="solid"/>
        </a:ln>
        <a:effectLst xmlns:a="http://schemas.openxmlformats.org/drawingml/2006/main"/>
      </cdr:spPr>
      <cdr:style>
        <a:lnRef xmlns:a="http://schemas.openxmlformats.org/drawingml/2006/main" idx="2">
          <a:schemeClr val="accent6"/>
        </a:lnRef>
        <a:fillRef xmlns:a="http://schemas.openxmlformats.org/drawingml/2006/main" idx="1">
          <a:schemeClr val="lt1"/>
        </a:fillRef>
        <a:effectRef xmlns:a="http://schemas.openxmlformats.org/drawingml/2006/main" idx="0">
          <a:schemeClr val="accent6"/>
        </a:effectRef>
        <a:fontRef xmlns:a="http://schemas.openxmlformats.org/drawingml/2006/main" idx="minor">
          <a:schemeClr val="dk1"/>
        </a:fontRef>
      </cdr:style>
      <cdr:txBody>
        <a:bodyPr xmlns:a="http://schemas.openxmlformats.org/drawingml/2006/main" rtlCol="0" anchor="ct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kumimoji="1" lang="ja-JP" altLang="en-US" sz="1000"/>
            <a:t>児童向け</a:t>
          </a:r>
        </a:p>
      </cdr:txBody>
    </cdr:sp>
  </cdr:relSizeAnchor>
</c:userShapes>
</file>

<file path=xl/drawings/drawing17.xml><?xml version="1.0" encoding="utf-8"?>
<c:userShapes xmlns:c="http://schemas.openxmlformats.org/drawingml/2006/chart">
  <cdr:relSizeAnchor xmlns:cdr="http://schemas.openxmlformats.org/drawingml/2006/chartDrawing">
    <cdr:from>
      <cdr:x>0.00801</cdr:x>
      <cdr:y>0.0438</cdr:y>
    </cdr:from>
    <cdr:to>
      <cdr:x>0.17701</cdr:x>
      <cdr:y>0.18379</cdr:y>
    </cdr:to>
    <cdr:sp macro="" textlink="">
      <cdr:nvSpPr>
        <cdr:cNvPr id="2" name="角丸四角形 1"/>
        <cdr:cNvSpPr/>
      </cdr:nvSpPr>
      <cdr:spPr>
        <a:xfrm xmlns:a="http://schemas.openxmlformats.org/drawingml/2006/main">
          <a:off x="47412" y="71340"/>
          <a:ext cx="1000338" cy="228017"/>
        </a:xfrm>
        <a:prstGeom xmlns:a="http://schemas.openxmlformats.org/drawingml/2006/main" prst="roundRect">
          <a:avLst/>
        </a:prstGeom>
        <a:solidFill xmlns:a="http://schemas.openxmlformats.org/drawingml/2006/main">
          <a:sysClr val="window" lastClr="FFFFFF"/>
        </a:solidFill>
        <a:ln xmlns:a="http://schemas.openxmlformats.org/drawingml/2006/main" w="25400" cap="flat" cmpd="sng" algn="ctr">
          <a:noFill/>
          <a:prstDash val="solid"/>
        </a:ln>
        <a:effectLst xmlns:a="http://schemas.openxmlformats.org/drawingml/2006/main"/>
      </cdr:spPr>
      <cdr:style>
        <a:lnRef xmlns:a="http://schemas.openxmlformats.org/drawingml/2006/main" idx="2">
          <a:schemeClr val="accent6"/>
        </a:lnRef>
        <a:fillRef xmlns:a="http://schemas.openxmlformats.org/drawingml/2006/main" idx="1">
          <a:schemeClr val="lt1"/>
        </a:fillRef>
        <a:effectRef xmlns:a="http://schemas.openxmlformats.org/drawingml/2006/main" idx="0">
          <a:schemeClr val="accent6"/>
        </a:effectRef>
        <a:fontRef xmlns:a="http://schemas.openxmlformats.org/drawingml/2006/main" idx="minor">
          <a:schemeClr val="dk1"/>
        </a:fontRef>
      </cdr:style>
      <cdr:txBody>
        <a:bodyPr xmlns:a="http://schemas.openxmlformats.org/drawingml/2006/main" rtlCol="0" anchor="ct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kumimoji="1" lang="ja-JP" altLang="en-US" sz="1000"/>
            <a:t>児童向け</a:t>
          </a:r>
        </a:p>
      </cdr:txBody>
    </cdr:sp>
  </cdr:relSizeAnchor>
</c:userShapes>
</file>

<file path=xl/drawings/drawing18.xml><?xml version="1.0" encoding="utf-8"?>
<c:userShapes xmlns:c="http://schemas.openxmlformats.org/drawingml/2006/chart">
  <cdr:relSizeAnchor xmlns:cdr="http://schemas.openxmlformats.org/drawingml/2006/chartDrawing">
    <cdr:from>
      <cdr:x>0.00801</cdr:x>
      <cdr:y>0.0438</cdr:y>
    </cdr:from>
    <cdr:to>
      <cdr:x>0.17355</cdr:x>
      <cdr:y>0.18607</cdr:y>
    </cdr:to>
    <cdr:sp macro="" textlink="">
      <cdr:nvSpPr>
        <cdr:cNvPr id="2" name="角丸四角形 1"/>
        <cdr:cNvSpPr/>
      </cdr:nvSpPr>
      <cdr:spPr>
        <a:xfrm xmlns:a="http://schemas.openxmlformats.org/drawingml/2006/main">
          <a:off x="47477" y="70149"/>
          <a:ext cx="981223" cy="227848"/>
        </a:xfrm>
        <a:prstGeom xmlns:a="http://schemas.openxmlformats.org/drawingml/2006/main" prst="roundRect">
          <a:avLst/>
        </a:prstGeom>
        <a:solidFill xmlns:a="http://schemas.openxmlformats.org/drawingml/2006/main">
          <a:sysClr val="window" lastClr="FFFFFF"/>
        </a:solidFill>
        <a:ln xmlns:a="http://schemas.openxmlformats.org/drawingml/2006/main" w="25400" cap="flat" cmpd="sng" algn="ctr">
          <a:noFill/>
          <a:prstDash val="solid"/>
        </a:ln>
        <a:effectLst xmlns:a="http://schemas.openxmlformats.org/drawingml/2006/main"/>
      </cdr:spPr>
      <cdr:style>
        <a:lnRef xmlns:a="http://schemas.openxmlformats.org/drawingml/2006/main" idx="2">
          <a:schemeClr val="accent6"/>
        </a:lnRef>
        <a:fillRef xmlns:a="http://schemas.openxmlformats.org/drawingml/2006/main" idx="1">
          <a:schemeClr val="lt1"/>
        </a:fillRef>
        <a:effectRef xmlns:a="http://schemas.openxmlformats.org/drawingml/2006/main" idx="0">
          <a:schemeClr val="accent6"/>
        </a:effectRef>
        <a:fontRef xmlns:a="http://schemas.openxmlformats.org/drawingml/2006/main" idx="minor">
          <a:schemeClr val="dk1"/>
        </a:fontRef>
      </cdr:style>
      <cdr:txBody>
        <a:bodyPr xmlns:a="http://schemas.openxmlformats.org/drawingml/2006/main" rtlCol="0" anchor="ct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kumimoji="1" lang="ja-JP" altLang="en-US" sz="1000"/>
            <a:t>児童向け</a:t>
          </a:r>
        </a:p>
      </cdr:txBody>
    </cdr:sp>
  </cdr:relSizeAnchor>
</c:userShapes>
</file>

<file path=xl/drawings/drawing19.xml><?xml version="1.0" encoding="utf-8"?>
<c:userShapes xmlns:c="http://schemas.openxmlformats.org/drawingml/2006/chart">
  <cdr:relSizeAnchor xmlns:cdr="http://schemas.openxmlformats.org/drawingml/2006/chartDrawing">
    <cdr:from>
      <cdr:x>0.02</cdr:x>
      <cdr:y>0.04459</cdr:y>
    </cdr:from>
    <cdr:to>
      <cdr:x>0.12462</cdr:x>
      <cdr:y>0.20024</cdr:y>
    </cdr:to>
    <cdr:pic>
      <cdr:nvPicPr>
        <cdr:cNvPr id="4"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123825" y="66675"/>
          <a:ext cx="647701" cy="232767"/>
        </a:xfrm>
        <a:prstGeom xmlns:a="http://schemas.openxmlformats.org/drawingml/2006/main" prst="rect">
          <a:avLst/>
        </a:prstGeom>
      </cdr:spPr>
    </cdr:pic>
  </cdr:relSizeAnchor>
</c:userShapes>
</file>

<file path=xl/drawings/drawing2.xml><?xml version="1.0" encoding="utf-8"?>
<xdr:wsDr xmlns:xdr="http://schemas.openxmlformats.org/drawingml/2006/spreadsheetDrawing" xmlns:a="http://schemas.openxmlformats.org/drawingml/2006/main">
  <xdr:twoCellAnchor>
    <xdr:from>
      <xdr:col>7</xdr:col>
      <xdr:colOff>0</xdr:colOff>
      <xdr:row>1</xdr:row>
      <xdr:rowOff>0</xdr:rowOff>
    </xdr:from>
    <xdr:to>
      <xdr:col>15</xdr:col>
      <xdr:colOff>219075</xdr:colOff>
      <xdr:row>11</xdr:row>
      <xdr:rowOff>0</xdr:rowOff>
    </xdr:to>
    <xdr:graphicFrame macro="">
      <xdr:nvGraphicFramePr>
        <xdr:cNvPr id="945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12</xdr:row>
      <xdr:rowOff>0</xdr:rowOff>
    </xdr:from>
    <xdr:to>
      <xdr:col>15</xdr:col>
      <xdr:colOff>219075</xdr:colOff>
      <xdr:row>22</xdr:row>
      <xdr:rowOff>0</xdr:rowOff>
    </xdr:to>
    <xdr:graphicFrame macro="">
      <xdr:nvGraphicFramePr>
        <xdr:cNvPr id="945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23</xdr:row>
      <xdr:rowOff>0</xdr:rowOff>
    </xdr:from>
    <xdr:to>
      <xdr:col>15</xdr:col>
      <xdr:colOff>219075</xdr:colOff>
      <xdr:row>33</xdr:row>
      <xdr:rowOff>0</xdr:rowOff>
    </xdr:to>
    <xdr:graphicFrame macro="">
      <xdr:nvGraphicFramePr>
        <xdr:cNvPr id="945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0</xdr:colOff>
      <xdr:row>34</xdr:row>
      <xdr:rowOff>0</xdr:rowOff>
    </xdr:from>
    <xdr:to>
      <xdr:col>15</xdr:col>
      <xdr:colOff>219075</xdr:colOff>
      <xdr:row>44</xdr:row>
      <xdr:rowOff>0</xdr:rowOff>
    </xdr:to>
    <xdr:graphicFrame macro="">
      <xdr:nvGraphicFramePr>
        <xdr:cNvPr id="946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0</xdr:colOff>
      <xdr:row>45</xdr:row>
      <xdr:rowOff>0</xdr:rowOff>
    </xdr:from>
    <xdr:to>
      <xdr:col>15</xdr:col>
      <xdr:colOff>219075</xdr:colOff>
      <xdr:row>55</xdr:row>
      <xdr:rowOff>0</xdr:rowOff>
    </xdr:to>
    <xdr:graphicFrame macro="">
      <xdr:nvGraphicFramePr>
        <xdr:cNvPr id="946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0</xdr:colOff>
      <xdr:row>56</xdr:row>
      <xdr:rowOff>0</xdr:rowOff>
    </xdr:from>
    <xdr:to>
      <xdr:col>15</xdr:col>
      <xdr:colOff>219075</xdr:colOff>
      <xdr:row>66</xdr:row>
      <xdr:rowOff>0</xdr:rowOff>
    </xdr:to>
    <xdr:graphicFrame macro="">
      <xdr:nvGraphicFramePr>
        <xdr:cNvPr id="9462"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0.01852</cdr:x>
      <cdr:y>0.03614</cdr:y>
    </cdr:from>
    <cdr:to>
      <cdr:x>0.1838</cdr:x>
      <cdr:y>0.17842</cdr:y>
    </cdr:to>
    <cdr:sp macro="" textlink="">
      <cdr:nvSpPr>
        <cdr:cNvPr id="2" name="角丸四角形 1"/>
        <cdr:cNvSpPr/>
      </cdr:nvSpPr>
      <cdr:spPr>
        <a:xfrm xmlns:a="http://schemas.openxmlformats.org/drawingml/2006/main">
          <a:off x="114300" y="57150"/>
          <a:ext cx="1020169" cy="224951"/>
        </a:xfrm>
        <a:prstGeom xmlns:a="http://schemas.openxmlformats.org/drawingml/2006/main" prst="roundRect">
          <a:avLst/>
        </a:prstGeom>
        <a:solidFill xmlns:a="http://schemas.openxmlformats.org/drawingml/2006/main">
          <a:sysClr val="window" lastClr="FFFFFF"/>
        </a:solidFill>
        <a:ln xmlns:a="http://schemas.openxmlformats.org/drawingml/2006/main" w="25400" cap="flat" cmpd="sng" algn="ctr">
          <a:noFill/>
          <a:prstDash val="solid"/>
        </a:ln>
        <a:effectLst xmlns:a="http://schemas.openxmlformats.org/drawingml/2006/main"/>
      </cdr:spPr>
      <cdr:style>
        <a:lnRef xmlns:a="http://schemas.openxmlformats.org/drawingml/2006/main" idx="2">
          <a:schemeClr val="accent6"/>
        </a:lnRef>
        <a:fillRef xmlns:a="http://schemas.openxmlformats.org/drawingml/2006/main" idx="1">
          <a:schemeClr val="lt1"/>
        </a:fillRef>
        <a:effectRef xmlns:a="http://schemas.openxmlformats.org/drawingml/2006/main" idx="0">
          <a:schemeClr val="accent6"/>
        </a:effectRef>
        <a:fontRef xmlns:a="http://schemas.openxmlformats.org/drawingml/2006/main" idx="minor">
          <a:schemeClr val="dk1"/>
        </a:fontRef>
      </cdr:style>
      <cdr:txBody>
        <a:bodyPr xmlns:a="http://schemas.openxmlformats.org/drawingml/2006/main" rtlCol="0" anchor="ct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kumimoji="1" lang="ja-JP" altLang="en-US" sz="1000"/>
            <a:t>児童向け</a:t>
          </a:r>
        </a:p>
      </cdr:txBody>
    </cdr:sp>
  </cdr:relSizeAnchor>
</c:userShapes>
</file>

<file path=xl/drawings/drawing21.xml><?xml version="1.0" encoding="utf-8"?>
<c:userShapes xmlns:c="http://schemas.openxmlformats.org/drawingml/2006/chart">
  <cdr:relSizeAnchor xmlns:cdr="http://schemas.openxmlformats.org/drawingml/2006/chartDrawing">
    <cdr:from>
      <cdr:x>0.00927</cdr:x>
      <cdr:y>0.03593</cdr:y>
    </cdr:from>
    <cdr:to>
      <cdr:x>0.17481</cdr:x>
      <cdr:y>0.17735</cdr:y>
    </cdr:to>
    <cdr:sp macro="" textlink="">
      <cdr:nvSpPr>
        <cdr:cNvPr id="2" name="角丸四角形 1"/>
        <cdr:cNvSpPr/>
      </cdr:nvSpPr>
      <cdr:spPr>
        <a:xfrm xmlns:a="http://schemas.openxmlformats.org/drawingml/2006/main">
          <a:off x="57150" y="57150"/>
          <a:ext cx="1020169" cy="224951"/>
        </a:xfrm>
        <a:prstGeom xmlns:a="http://schemas.openxmlformats.org/drawingml/2006/main" prst="roundRect">
          <a:avLst/>
        </a:prstGeom>
        <a:solidFill xmlns:a="http://schemas.openxmlformats.org/drawingml/2006/main">
          <a:sysClr val="window" lastClr="FFFFFF"/>
        </a:solidFill>
        <a:ln xmlns:a="http://schemas.openxmlformats.org/drawingml/2006/main" w="25400" cap="flat" cmpd="sng" algn="ctr">
          <a:noFill/>
          <a:prstDash val="solid"/>
        </a:ln>
        <a:effectLst xmlns:a="http://schemas.openxmlformats.org/drawingml/2006/main"/>
      </cdr:spPr>
      <cdr:style>
        <a:lnRef xmlns:a="http://schemas.openxmlformats.org/drawingml/2006/main" idx="2">
          <a:schemeClr val="accent6"/>
        </a:lnRef>
        <a:fillRef xmlns:a="http://schemas.openxmlformats.org/drawingml/2006/main" idx="1">
          <a:schemeClr val="lt1"/>
        </a:fillRef>
        <a:effectRef xmlns:a="http://schemas.openxmlformats.org/drawingml/2006/main" idx="0">
          <a:schemeClr val="accent6"/>
        </a:effectRef>
        <a:fontRef xmlns:a="http://schemas.openxmlformats.org/drawingml/2006/main" idx="minor">
          <a:schemeClr val="dk1"/>
        </a:fontRef>
      </cdr:style>
      <cdr:txBody>
        <a:bodyPr xmlns:a="http://schemas.openxmlformats.org/drawingml/2006/main" rtlCol="0" anchor="ct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kumimoji="1" lang="ja-JP" altLang="en-US" sz="1000"/>
            <a:t>児童向け</a:t>
          </a:r>
        </a:p>
      </cdr:txBody>
    </cdr:sp>
  </cdr:relSizeAnchor>
</c:userShapes>
</file>

<file path=xl/drawings/drawing22.xml><?xml version="1.0" encoding="utf-8"?>
<c:userShapes xmlns:c="http://schemas.openxmlformats.org/drawingml/2006/chart">
  <cdr:relSizeAnchor xmlns:cdr="http://schemas.openxmlformats.org/drawingml/2006/chartDrawing">
    <cdr:from>
      <cdr:x>0.02</cdr:x>
      <cdr:y>0.04459</cdr:y>
    </cdr:from>
    <cdr:to>
      <cdr:x>0.12462</cdr:x>
      <cdr:y>0.20024</cdr:y>
    </cdr:to>
    <cdr:pic>
      <cdr:nvPicPr>
        <cdr:cNvPr id="4"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123825" y="66675"/>
          <a:ext cx="647701" cy="232767"/>
        </a:xfrm>
        <a:prstGeom xmlns:a="http://schemas.openxmlformats.org/drawingml/2006/main" prst="rect">
          <a:avLst/>
        </a:prstGeom>
      </cdr:spPr>
    </cdr:pic>
  </cdr:relSizeAnchor>
</c:userShapes>
</file>

<file path=xl/drawings/drawing23.xml><?xml version="1.0" encoding="utf-8"?>
<c:userShapes xmlns:c="http://schemas.openxmlformats.org/drawingml/2006/chart">
  <cdr:relSizeAnchor xmlns:cdr="http://schemas.openxmlformats.org/drawingml/2006/chartDrawing">
    <cdr:from>
      <cdr:x>0.00801</cdr:x>
      <cdr:y>0.05726</cdr:y>
    </cdr:from>
    <cdr:to>
      <cdr:x>0.14485</cdr:x>
      <cdr:y>0.16946</cdr:y>
    </cdr:to>
    <cdr:sp macro="" textlink="">
      <cdr:nvSpPr>
        <cdr:cNvPr id="2" name="角丸四角形 1"/>
        <cdr:cNvSpPr/>
      </cdr:nvSpPr>
      <cdr:spPr>
        <a:xfrm xmlns:a="http://schemas.openxmlformats.org/drawingml/2006/main">
          <a:off x="47624" y="76201"/>
          <a:ext cx="819150" cy="142874"/>
        </a:xfrm>
        <a:prstGeom xmlns:a="http://schemas.openxmlformats.org/drawingml/2006/main" prst="roundRect">
          <a:avLst/>
        </a:prstGeom>
        <a:solidFill xmlns:a="http://schemas.openxmlformats.org/drawingml/2006/main">
          <a:sysClr val="window" lastClr="FFFFFF"/>
        </a:solidFill>
        <a:ln xmlns:a="http://schemas.openxmlformats.org/drawingml/2006/main" w="25400" cap="flat" cmpd="sng" algn="ctr">
          <a:noFill/>
          <a:prstDash val="solid"/>
        </a:ln>
        <a:effectLst xmlns:a="http://schemas.openxmlformats.org/drawingml/2006/main"/>
      </cdr:spPr>
      <cdr:style>
        <a:lnRef xmlns:a="http://schemas.openxmlformats.org/drawingml/2006/main" idx="2">
          <a:schemeClr val="accent6"/>
        </a:lnRef>
        <a:fillRef xmlns:a="http://schemas.openxmlformats.org/drawingml/2006/main" idx="1">
          <a:schemeClr val="lt1"/>
        </a:fillRef>
        <a:effectRef xmlns:a="http://schemas.openxmlformats.org/drawingml/2006/main" idx="0">
          <a:schemeClr val="accent6"/>
        </a:effectRef>
        <a:fontRef xmlns:a="http://schemas.openxmlformats.org/drawingml/2006/main" idx="minor">
          <a:schemeClr val="dk1"/>
        </a:fontRef>
      </cdr:style>
      <cdr:txBody>
        <a:bodyPr xmlns:a="http://schemas.openxmlformats.org/drawingml/2006/main" rtlCol="0" anchor="ct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kumimoji="1" lang="ja-JP" altLang="en-US" sz="1000"/>
            <a:t>児童向け</a:t>
          </a:r>
        </a:p>
      </cdr:txBody>
    </cdr:sp>
  </cdr:relSizeAnchor>
</c:userShapes>
</file>

<file path=xl/drawings/drawing3.xml><?xml version="1.0" encoding="utf-8"?>
<xdr:wsDr xmlns:xdr="http://schemas.openxmlformats.org/drawingml/2006/spreadsheetDrawing" xmlns:a="http://schemas.openxmlformats.org/drawingml/2006/main">
  <xdr:twoCellAnchor>
    <xdr:from>
      <xdr:col>16</xdr:col>
      <xdr:colOff>666750</xdr:colOff>
      <xdr:row>33</xdr:row>
      <xdr:rowOff>152400</xdr:rowOff>
    </xdr:from>
    <xdr:to>
      <xdr:col>20</xdr:col>
      <xdr:colOff>590550</xdr:colOff>
      <xdr:row>42</xdr:row>
      <xdr:rowOff>0</xdr:rowOff>
    </xdr:to>
    <xdr:graphicFrame macro="">
      <xdr:nvGraphicFramePr>
        <xdr:cNvPr id="1905"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419100</xdr:colOff>
      <xdr:row>5</xdr:row>
      <xdr:rowOff>161925</xdr:rowOff>
    </xdr:from>
    <xdr:to>
      <xdr:col>23</xdr:col>
      <xdr:colOff>390525</xdr:colOff>
      <xdr:row>24</xdr:row>
      <xdr:rowOff>66675</xdr:rowOff>
    </xdr:to>
    <xdr:graphicFrame macro="">
      <xdr:nvGraphicFramePr>
        <xdr:cNvPr id="1907" name="Chart 10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57150</xdr:colOff>
      <xdr:row>26</xdr:row>
      <xdr:rowOff>152400</xdr:rowOff>
    </xdr:from>
    <xdr:to>
      <xdr:col>12</xdr:col>
      <xdr:colOff>571500</xdr:colOff>
      <xdr:row>36</xdr:row>
      <xdr:rowOff>0</xdr:rowOff>
    </xdr:to>
    <xdr:graphicFrame macro="">
      <xdr:nvGraphicFramePr>
        <xdr:cNvPr id="1908" name="Chart 10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104775</xdr:colOff>
      <xdr:row>45</xdr:row>
      <xdr:rowOff>104775</xdr:rowOff>
    </xdr:from>
    <xdr:to>
      <xdr:col>13</xdr:col>
      <xdr:colOff>9525</xdr:colOff>
      <xdr:row>54</xdr:row>
      <xdr:rowOff>123825</xdr:rowOff>
    </xdr:to>
    <xdr:graphicFrame macro="">
      <xdr:nvGraphicFramePr>
        <xdr:cNvPr id="1909" name="Chart 10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85725</xdr:colOff>
      <xdr:row>68</xdr:row>
      <xdr:rowOff>28575</xdr:rowOff>
    </xdr:from>
    <xdr:to>
      <xdr:col>13</xdr:col>
      <xdr:colOff>38100</xdr:colOff>
      <xdr:row>76</xdr:row>
      <xdr:rowOff>161925</xdr:rowOff>
    </xdr:to>
    <xdr:graphicFrame macro="">
      <xdr:nvGraphicFramePr>
        <xdr:cNvPr id="1910" name="Chart 10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133350</xdr:colOff>
      <xdr:row>84</xdr:row>
      <xdr:rowOff>0</xdr:rowOff>
    </xdr:from>
    <xdr:to>
      <xdr:col>13</xdr:col>
      <xdr:colOff>38100</xdr:colOff>
      <xdr:row>93</xdr:row>
      <xdr:rowOff>0</xdr:rowOff>
    </xdr:to>
    <xdr:graphicFrame macro="">
      <xdr:nvGraphicFramePr>
        <xdr:cNvPr id="1911" name="Chart 10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180975</xdr:colOff>
      <xdr:row>101</xdr:row>
      <xdr:rowOff>0</xdr:rowOff>
    </xdr:from>
    <xdr:to>
      <xdr:col>13</xdr:col>
      <xdr:colOff>38100</xdr:colOff>
      <xdr:row>109</xdr:row>
      <xdr:rowOff>152400</xdr:rowOff>
    </xdr:to>
    <xdr:graphicFrame macro="">
      <xdr:nvGraphicFramePr>
        <xdr:cNvPr id="1912" name="Chart 10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161925</xdr:colOff>
      <xdr:row>128</xdr:row>
      <xdr:rowOff>123825</xdr:rowOff>
    </xdr:from>
    <xdr:to>
      <xdr:col>13</xdr:col>
      <xdr:colOff>66675</xdr:colOff>
      <xdr:row>137</xdr:row>
      <xdr:rowOff>76200</xdr:rowOff>
    </xdr:to>
    <xdr:graphicFrame macro="">
      <xdr:nvGraphicFramePr>
        <xdr:cNvPr id="1913" name="Chart 10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161925</xdr:colOff>
      <xdr:row>144</xdr:row>
      <xdr:rowOff>85725</xdr:rowOff>
    </xdr:from>
    <xdr:to>
      <xdr:col>13</xdr:col>
      <xdr:colOff>47625</xdr:colOff>
      <xdr:row>153</xdr:row>
      <xdr:rowOff>19050</xdr:rowOff>
    </xdr:to>
    <xdr:graphicFrame macro="">
      <xdr:nvGraphicFramePr>
        <xdr:cNvPr id="1914" name="Chart 10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247650</xdr:colOff>
      <xdr:row>160</xdr:row>
      <xdr:rowOff>104775</xdr:rowOff>
    </xdr:from>
    <xdr:to>
      <xdr:col>13</xdr:col>
      <xdr:colOff>133350</xdr:colOff>
      <xdr:row>169</xdr:row>
      <xdr:rowOff>28575</xdr:rowOff>
    </xdr:to>
    <xdr:graphicFrame macro="">
      <xdr:nvGraphicFramePr>
        <xdr:cNvPr id="1915" name="Chart 10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209550</xdr:colOff>
      <xdr:row>182</xdr:row>
      <xdr:rowOff>95250</xdr:rowOff>
    </xdr:from>
    <xdr:to>
      <xdr:col>13</xdr:col>
      <xdr:colOff>114300</xdr:colOff>
      <xdr:row>190</xdr:row>
      <xdr:rowOff>0</xdr:rowOff>
    </xdr:to>
    <xdr:graphicFrame macro="">
      <xdr:nvGraphicFramePr>
        <xdr:cNvPr id="1916" name="Chart 10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190500</xdr:colOff>
      <xdr:row>196</xdr:row>
      <xdr:rowOff>0</xdr:rowOff>
    </xdr:from>
    <xdr:to>
      <xdr:col>13</xdr:col>
      <xdr:colOff>104775</xdr:colOff>
      <xdr:row>204</xdr:row>
      <xdr:rowOff>123825</xdr:rowOff>
    </xdr:to>
    <xdr:graphicFrame macro="">
      <xdr:nvGraphicFramePr>
        <xdr:cNvPr id="1917" name="Chart 10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48986</xdr:colOff>
      <xdr:row>243</xdr:row>
      <xdr:rowOff>152400</xdr:rowOff>
    </xdr:from>
    <xdr:to>
      <xdr:col>1</xdr:col>
      <xdr:colOff>330654</xdr:colOff>
      <xdr:row>243</xdr:row>
      <xdr:rowOff>152400</xdr:rowOff>
    </xdr:to>
    <xdr:cxnSp macro="">
      <xdr:nvCxnSpPr>
        <xdr:cNvPr id="24" name="直線コネクタ 23"/>
        <xdr:cNvCxnSpPr/>
      </xdr:nvCxnSpPr>
      <xdr:spPr>
        <a:xfrm>
          <a:off x="144236" y="43776900"/>
          <a:ext cx="281668"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214992</xdr:colOff>
      <xdr:row>243</xdr:row>
      <xdr:rowOff>171450</xdr:rowOff>
    </xdr:from>
    <xdr:to>
      <xdr:col>14</xdr:col>
      <xdr:colOff>514350</xdr:colOff>
      <xdr:row>243</xdr:row>
      <xdr:rowOff>172811</xdr:rowOff>
    </xdr:to>
    <xdr:cxnSp macro="">
      <xdr:nvCxnSpPr>
        <xdr:cNvPr id="25" name="直線コネクタ 24"/>
        <xdr:cNvCxnSpPr/>
      </xdr:nvCxnSpPr>
      <xdr:spPr>
        <a:xfrm flipV="1">
          <a:off x="2472417" y="43795950"/>
          <a:ext cx="4528458" cy="1361"/>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295275</xdr:colOff>
      <xdr:row>248</xdr:row>
      <xdr:rowOff>104775</xdr:rowOff>
    </xdr:from>
    <xdr:to>
      <xdr:col>13</xdr:col>
      <xdr:colOff>190500</xdr:colOff>
      <xdr:row>255</xdr:row>
      <xdr:rowOff>66675</xdr:rowOff>
    </xdr:to>
    <xdr:graphicFrame macro="">
      <xdr:nvGraphicFramePr>
        <xdr:cNvPr id="1920" name="Chart 10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352425</xdr:colOff>
      <xdr:row>248</xdr:row>
      <xdr:rowOff>111579</xdr:rowOff>
    </xdr:from>
    <xdr:to>
      <xdr:col>3</xdr:col>
      <xdr:colOff>95250</xdr:colOff>
      <xdr:row>249</xdr:row>
      <xdr:rowOff>95250</xdr:rowOff>
    </xdr:to>
    <xdr:sp macro="" textlink="">
      <xdr:nvSpPr>
        <xdr:cNvPr id="27" name="角丸四角形 26"/>
        <xdr:cNvSpPr/>
      </xdr:nvSpPr>
      <xdr:spPr>
        <a:xfrm>
          <a:off x="457200" y="38621154"/>
          <a:ext cx="771525" cy="155121"/>
        </a:xfrm>
        <a:prstGeom prst="round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00"/>
            <a:t>児童向け</a:t>
          </a:r>
        </a:p>
      </xdr:txBody>
    </xdr:sp>
    <xdr:clientData/>
  </xdr:twoCellAnchor>
  <xdr:twoCellAnchor>
    <xdr:from>
      <xdr:col>1</xdr:col>
      <xdr:colOff>285750</xdr:colOff>
      <xdr:row>277</xdr:row>
      <xdr:rowOff>76200</xdr:rowOff>
    </xdr:from>
    <xdr:to>
      <xdr:col>13</xdr:col>
      <xdr:colOff>238125</xdr:colOff>
      <xdr:row>284</xdr:row>
      <xdr:rowOff>200025</xdr:rowOff>
    </xdr:to>
    <xdr:graphicFrame macro="">
      <xdr:nvGraphicFramePr>
        <xdr:cNvPr id="1922" name="Chart 10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266700</xdr:colOff>
      <xdr:row>293</xdr:row>
      <xdr:rowOff>9525</xdr:rowOff>
    </xdr:from>
    <xdr:to>
      <xdr:col>13</xdr:col>
      <xdr:colOff>219075</xdr:colOff>
      <xdr:row>300</xdr:row>
      <xdr:rowOff>114300</xdr:rowOff>
    </xdr:to>
    <xdr:graphicFrame macro="">
      <xdr:nvGraphicFramePr>
        <xdr:cNvPr id="1923" name="Chart 10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257175</xdr:colOff>
      <xdr:row>309</xdr:row>
      <xdr:rowOff>0</xdr:rowOff>
    </xdr:from>
    <xdr:to>
      <xdr:col>13</xdr:col>
      <xdr:colOff>209550</xdr:colOff>
      <xdr:row>316</xdr:row>
      <xdr:rowOff>104775</xdr:rowOff>
    </xdr:to>
    <xdr:graphicFrame macro="">
      <xdr:nvGraphicFramePr>
        <xdr:cNvPr id="1924" name="Chart 10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285750</xdr:colOff>
      <xdr:row>334</xdr:row>
      <xdr:rowOff>0</xdr:rowOff>
    </xdr:from>
    <xdr:to>
      <xdr:col>13</xdr:col>
      <xdr:colOff>190500</xdr:colOff>
      <xdr:row>341</xdr:row>
      <xdr:rowOff>104775</xdr:rowOff>
    </xdr:to>
    <xdr:graphicFrame macro="">
      <xdr:nvGraphicFramePr>
        <xdr:cNvPr id="1925" name="Chart 10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314325</xdr:colOff>
      <xdr:row>349</xdr:row>
      <xdr:rowOff>19050</xdr:rowOff>
    </xdr:from>
    <xdr:to>
      <xdr:col>13</xdr:col>
      <xdr:colOff>228600</xdr:colOff>
      <xdr:row>356</xdr:row>
      <xdr:rowOff>123825</xdr:rowOff>
    </xdr:to>
    <xdr:graphicFrame macro="">
      <xdr:nvGraphicFramePr>
        <xdr:cNvPr id="1926" name="Chart 10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209550</xdr:colOff>
      <xdr:row>213</xdr:row>
      <xdr:rowOff>9525</xdr:rowOff>
    </xdr:from>
    <xdr:to>
      <xdr:col>13</xdr:col>
      <xdr:colOff>95250</xdr:colOff>
      <xdr:row>221</xdr:row>
      <xdr:rowOff>142875</xdr:rowOff>
    </xdr:to>
    <xdr:graphicFrame macro="">
      <xdr:nvGraphicFramePr>
        <xdr:cNvPr id="28" name="グラフ 2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290368</xdr:colOff>
      <xdr:row>323</xdr:row>
      <xdr:rowOff>61768</xdr:rowOff>
    </xdr:from>
    <xdr:to>
      <xdr:col>13</xdr:col>
      <xdr:colOff>214168</xdr:colOff>
      <xdr:row>329</xdr:row>
      <xdr:rowOff>23668</xdr:rowOff>
    </xdr:to>
    <xdr:graphicFrame macro="">
      <xdr:nvGraphicFramePr>
        <xdr:cNvPr id="34" name="グラフ 3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295274</xdr:colOff>
      <xdr:row>367</xdr:row>
      <xdr:rowOff>76200</xdr:rowOff>
    </xdr:from>
    <xdr:to>
      <xdr:col>13</xdr:col>
      <xdr:colOff>209549</xdr:colOff>
      <xdr:row>374</xdr:row>
      <xdr:rowOff>104775</xdr:rowOff>
    </xdr:to>
    <xdr:graphicFrame macro="">
      <xdr:nvGraphicFramePr>
        <xdr:cNvPr id="35" name="グラフ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xdr:col>
      <xdr:colOff>276225</xdr:colOff>
      <xdr:row>229</xdr:row>
      <xdr:rowOff>95250</xdr:rowOff>
    </xdr:from>
    <xdr:to>
      <xdr:col>13</xdr:col>
      <xdr:colOff>161925</xdr:colOff>
      <xdr:row>238</xdr:row>
      <xdr:rowOff>0</xdr:rowOff>
    </xdr:to>
    <xdr:graphicFrame macro="">
      <xdr:nvGraphicFramePr>
        <xdr:cNvPr id="29" name="グラフ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285750</xdr:colOff>
      <xdr:row>261</xdr:row>
      <xdr:rowOff>76200</xdr:rowOff>
    </xdr:from>
    <xdr:to>
      <xdr:col>13</xdr:col>
      <xdr:colOff>238125</xdr:colOff>
      <xdr:row>268</xdr:row>
      <xdr:rowOff>200025</xdr:rowOff>
    </xdr:to>
    <xdr:graphicFrame macro="">
      <xdr:nvGraphicFramePr>
        <xdr:cNvPr id="30" name="Chart 10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0.00288</cdr:x>
      <cdr:y>0.03243</cdr:y>
    </cdr:from>
    <cdr:to>
      <cdr:x>0.13202</cdr:x>
      <cdr:y>0.20097</cdr:y>
    </cdr:to>
    <cdr:pic>
      <cdr:nvPicPr>
        <cdr:cNvPr id="3"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11206" y="56030"/>
          <a:ext cx="653863" cy="238145"/>
        </a:xfrm>
        <a:prstGeom xmlns:a="http://schemas.openxmlformats.org/drawingml/2006/main" prst="rect">
          <a:avLst/>
        </a:prstGeom>
      </cdr:spPr>
    </cdr:pic>
  </cdr:relSizeAnchor>
</c:userShapes>
</file>

<file path=xl/drawings/drawing5.xml><?xml version="1.0" encoding="utf-8"?>
<c:userShapes xmlns:c="http://schemas.openxmlformats.org/drawingml/2006/chart">
  <cdr:relSizeAnchor xmlns:cdr="http://schemas.openxmlformats.org/drawingml/2006/chartDrawing">
    <cdr:from>
      <cdr:x>0.01114</cdr:x>
      <cdr:y>0.02778</cdr:y>
    </cdr:from>
    <cdr:to>
      <cdr:x>0.12825</cdr:x>
      <cdr:y>0.16448</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68123" y="44823"/>
          <a:ext cx="693427" cy="246531"/>
        </a:xfrm>
        <a:prstGeom xmlns:a="http://schemas.openxmlformats.org/drawingml/2006/main" prst="rect">
          <a:avLst/>
        </a:prstGeom>
      </cdr:spPr>
    </cdr:pic>
  </cdr:relSizeAnchor>
</c:userShapes>
</file>

<file path=xl/drawings/drawing6.xml><?xml version="1.0" encoding="utf-8"?>
<c:userShapes xmlns:c="http://schemas.openxmlformats.org/drawingml/2006/chart">
  <cdr:relSizeAnchor xmlns:cdr="http://schemas.openxmlformats.org/drawingml/2006/chartDrawing">
    <cdr:from>
      <cdr:x>0.01089</cdr:x>
      <cdr:y>0.02777</cdr:y>
    </cdr:from>
    <cdr:to>
      <cdr:x>0.1285</cdr:x>
      <cdr:y>0.17992</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68123" y="44823"/>
          <a:ext cx="693427" cy="246531"/>
        </a:xfrm>
        <a:prstGeom xmlns:a="http://schemas.openxmlformats.org/drawingml/2006/main" prst="rect">
          <a:avLst/>
        </a:prstGeom>
      </cdr:spPr>
    </cdr:pic>
  </cdr:relSizeAnchor>
</c:userShapes>
</file>

<file path=xl/drawings/drawing7.xml><?xml version="1.0" encoding="utf-8"?>
<c:userShapes xmlns:c="http://schemas.openxmlformats.org/drawingml/2006/chart">
  <cdr:relSizeAnchor xmlns:cdr="http://schemas.openxmlformats.org/drawingml/2006/chartDrawing">
    <cdr:from>
      <cdr:x>0.01089</cdr:x>
      <cdr:y>0.02777</cdr:y>
    </cdr:from>
    <cdr:to>
      <cdr:x>0.128</cdr:x>
      <cdr:y>0.17478</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68123" y="44823"/>
          <a:ext cx="693427" cy="246531"/>
        </a:xfrm>
        <a:prstGeom xmlns:a="http://schemas.openxmlformats.org/drawingml/2006/main" prst="rect">
          <a:avLst/>
        </a:prstGeom>
      </cdr:spPr>
    </cdr:pic>
  </cdr:relSizeAnchor>
</c:userShapes>
</file>

<file path=xl/drawings/drawing8.xml><?xml version="1.0" encoding="utf-8"?>
<c:userShapes xmlns:c="http://schemas.openxmlformats.org/drawingml/2006/chart">
  <cdr:relSizeAnchor xmlns:cdr="http://schemas.openxmlformats.org/drawingml/2006/chartDrawing">
    <cdr:from>
      <cdr:x>0.01089</cdr:x>
      <cdr:y>0.02777</cdr:y>
    </cdr:from>
    <cdr:to>
      <cdr:x>0.12998</cdr:x>
      <cdr:y>0.18202</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68123" y="44823"/>
          <a:ext cx="693427" cy="246531"/>
        </a:xfrm>
        <a:prstGeom xmlns:a="http://schemas.openxmlformats.org/drawingml/2006/main" prst="rect">
          <a:avLst/>
        </a:prstGeom>
      </cdr:spPr>
    </cdr:pic>
  </cdr:relSizeAnchor>
  <cdr:relSizeAnchor xmlns:cdr="http://schemas.openxmlformats.org/drawingml/2006/chartDrawing">
    <cdr:from>
      <cdr:x>0.94891</cdr:x>
      <cdr:y>0.14375</cdr:y>
    </cdr:from>
    <cdr:to>
      <cdr:x>0.96412</cdr:x>
      <cdr:y>0.26875</cdr:y>
    </cdr:to>
    <cdr:sp macro="" textlink="">
      <cdr:nvSpPr>
        <cdr:cNvPr id="136194" name="Text Box 2"/>
        <cdr:cNvSpPr txBox="1">
          <a:spLocks xmlns:a="http://schemas.openxmlformats.org/drawingml/2006/main" noChangeArrowheads="1"/>
        </cdr:cNvSpPr>
      </cdr:nvSpPr>
      <cdr:spPr bwMode="auto">
        <a:xfrm xmlns:a="http://schemas.openxmlformats.org/drawingml/2006/main">
          <a:off x="5793568" y="219075"/>
          <a:ext cx="92882" cy="19050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0">
            <a:defRPr sz="1000"/>
          </a:pPr>
          <a:endParaRPr lang="en-US" altLang="ja-JP" sz="900" b="0" i="0" u="none" strike="noStrike" baseline="0">
            <a:solidFill>
              <a:srgbClr val="000000"/>
            </a:solidFill>
            <a:latin typeface="ＭＳ Ｐゴシック"/>
            <a:ea typeface="ＭＳ Ｐゴシック"/>
          </a:endParaRPr>
        </a:p>
        <a:p xmlns:a="http://schemas.openxmlformats.org/drawingml/2006/main">
          <a:pPr algn="ctr" rtl="0">
            <a:defRPr sz="1000"/>
          </a:pPr>
          <a:endParaRPr lang="en-US" altLang="ja-JP" sz="900" b="0" i="0" u="none" strike="noStrike" baseline="0">
            <a:solidFill>
              <a:srgbClr val="000000"/>
            </a:solidFill>
            <a:latin typeface="ＭＳ Ｐゴシック"/>
            <a:ea typeface="ＭＳ Ｐ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0.01089</cdr:x>
      <cdr:y>0.02777</cdr:y>
    </cdr:from>
    <cdr:to>
      <cdr:x>0.12874</cdr:x>
      <cdr:y>0.1771</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68123" y="44823"/>
          <a:ext cx="693427" cy="246531"/>
        </a:xfrm>
        <a:prstGeom xmlns:a="http://schemas.openxmlformats.org/drawingml/2006/main" prst="rect">
          <a:avLst/>
        </a:prstGeom>
      </cdr:spPr>
    </cdr:pic>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19968;&#26178;&#12501;&#12457;&#12523;&#12480;/&#23398;&#26657;&#20849;&#29992;/h25&#12288;&#25945;&#21209;/h25&#12288;&#23398;&#26657;&#35413;&#20385;/h25%20&#35413;&#20385;2&#23398;&#26399;/&#19968;&#26178;&#12501;&#12457;&#12523;&#12480;/&#23398;&#26657;&#20849;&#29992;/h22%20%20&#25945;&#21209;/h22&#12288;&#23398;&#26657;&#35413;&#20385;/h22&#12288;&#23398;&#26657;&#35413;&#20385;memori/h22&#12288;&#23398;&#26657;&#35413;&#20385;&#12288;1&#23398;&#26399;&#12288;&#20816;&#31461;&#12288;&#32080;&#26524;&#12398;&#12414;&#12392;&#124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9968;&#26178;&#12501;&#12457;&#12523;&#12480;/&#23398;&#26657;&#20849;&#29992;/h25&#12288;&#25945;&#21209;/h25&#12288;&#23398;&#26657;&#35413;&#20385;/h25%20&#35413;&#20385;2&#23398;&#26399;/&#19968;&#26178;&#12501;&#12457;&#12523;&#12480;/&#23398;&#26657;&#20849;&#29992;/h23&#12288;&#25945;&#21209;/h23&#12288;&#25945;&#21209;/h23%20%20&#23398;&#26657;&#35413;&#20385;/h22%202gakki%20hyouka&#12288;&#20816;&#3146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読み取りデータ"/>
      <sheetName val="１学期児童データ"/>
      <sheetName val="単純集計"/>
      <sheetName val="カテゴリ別集計"/>
    </sheetNames>
    <sheetDataSet>
      <sheetData sheetId="0">
        <row r="1">
          <cell r="A1" t="str">
            <v>No.</v>
          </cell>
          <cell r="B1" t="str">
            <v>10択補助</v>
          </cell>
          <cell r="C1" t="str">
            <v>設問1</v>
          </cell>
          <cell r="D1" t="str">
            <v>設問2</v>
          </cell>
          <cell r="E1" t="str">
            <v>設問3</v>
          </cell>
          <cell r="F1" t="str">
            <v>設問4</v>
          </cell>
          <cell r="G1" t="str">
            <v>設問5</v>
          </cell>
          <cell r="H1" t="str">
            <v>設問6</v>
          </cell>
          <cell r="I1" t="str">
            <v>設問7</v>
          </cell>
          <cell r="J1" t="str">
            <v>設問8</v>
          </cell>
          <cell r="K1" t="str">
            <v>設問9</v>
          </cell>
          <cell r="L1" t="str">
            <v>設問10</v>
          </cell>
          <cell r="M1" t="str">
            <v>設問11</v>
          </cell>
          <cell r="N1" t="str">
            <v>設問12</v>
          </cell>
          <cell r="O1" t="str">
            <v>設問13</v>
          </cell>
          <cell r="P1" t="str">
            <v>設問14</v>
          </cell>
          <cell r="Q1" t="str">
            <v>設問15</v>
          </cell>
          <cell r="R1" t="str">
            <v>設問16</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row r="175">
          <cell r="A175">
            <v>174</v>
          </cell>
        </row>
        <row r="176">
          <cell r="A176">
            <v>175</v>
          </cell>
        </row>
        <row r="177">
          <cell r="A177">
            <v>176</v>
          </cell>
        </row>
        <row r="178">
          <cell r="A178">
            <v>177</v>
          </cell>
        </row>
        <row r="179">
          <cell r="A179">
            <v>178</v>
          </cell>
        </row>
        <row r="180">
          <cell r="A180">
            <v>179</v>
          </cell>
        </row>
        <row r="181">
          <cell r="A181">
            <v>180</v>
          </cell>
        </row>
        <row r="182">
          <cell r="A182">
            <v>181</v>
          </cell>
        </row>
        <row r="183">
          <cell r="A183">
            <v>182</v>
          </cell>
        </row>
        <row r="184">
          <cell r="A184">
            <v>183</v>
          </cell>
        </row>
        <row r="185">
          <cell r="A185">
            <v>184</v>
          </cell>
        </row>
        <row r="186">
          <cell r="A186">
            <v>185</v>
          </cell>
        </row>
        <row r="187">
          <cell r="A187">
            <v>186</v>
          </cell>
        </row>
        <row r="188">
          <cell r="A188">
            <v>187</v>
          </cell>
        </row>
        <row r="189">
          <cell r="A189">
            <v>188</v>
          </cell>
        </row>
        <row r="190">
          <cell r="A190">
            <v>189</v>
          </cell>
        </row>
        <row r="191">
          <cell r="A191">
            <v>190</v>
          </cell>
        </row>
        <row r="192">
          <cell r="A192">
            <v>191</v>
          </cell>
        </row>
        <row r="193">
          <cell r="A193">
            <v>192</v>
          </cell>
        </row>
        <row r="194">
          <cell r="A194">
            <v>193</v>
          </cell>
        </row>
        <row r="195">
          <cell r="A195">
            <v>194</v>
          </cell>
        </row>
        <row r="196">
          <cell r="A196">
            <v>195</v>
          </cell>
        </row>
        <row r="197">
          <cell r="A197">
            <v>196</v>
          </cell>
        </row>
        <row r="198">
          <cell r="A198">
            <v>197</v>
          </cell>
        </row>
        <row r="199">
          <cell r="A199">
            <v>198</v>
          </cell>
        </row>
        <row r="200">
          <cell r="A200">
            <v>199</v>
          </cell>
        </row>
        <row r="201">
          <cell r="A201">
            <v>200</v>
          </cell>
        </row>
        <row r="202">
          <cell r="A202">
            <v>201</v>
          </cell>
        </row>
        <row r="203">
          <cell r="A203">
            <v>202</v>
          </cell>
        </row>
        <row r="204">
          <cell r="A204">
            <v>203</v>
          </cell>
        </row>
        <row r="205">
          <cell r="A205">
            <v>204</v>
          </cell>
        </row>
        <row r="206">
          <cell r="A206">
            <v>205</v>
          </cell>
        </row>
        <row r="207">
          <cell r="A207">
            <v>206</v>
          </cell>
        </row>
        <row r="208">
          <cell r="A208">
            <v>207</v>
          </cell>
        </row>
        <row r="209">
          <cell r="A209">
            <v>208</v>
          </cell>
        </row>
        <row r="210">
          <cell r="A210">
            <v>209</v>
          </cell>
        </row>
        <row r="211">
          <cell r="A211">
            <v>210</v>
          </cell>
        </row>
        <row r="212">
          <cell r="A212">
            <v>211</v>
          </cell>
        </row>
        <row r="213">
          <cell r="A213">
            <v>212</v>
          </cell>
        </row>
        <row r="214">
          <cell r="A214">
            <v>213</v>
          </cell>
        </row>
        <row r="215">
          <cell r="A215">
            <v>214</v>
          </cell>
        </row>
        <row r="216">
          <cell r="A216">
            <v>215</v>
          </cell>
        </row>
        <row r="217">
          <cell r="A217">
            <v>216</v>
          </cell>
        </row>
        <row r="218">
          <cell r="A218">
            <v>217</v>
          </cell>
        </row>
        <row r="219">
          <cell r="A219">
            <v>218</v>
          </cell>
        </row>
        <row r="220">
          <cell r="A220">
            <v>219</v>
          </cell>
        </row>
        <row r="221">
          <cell r="A221">
            <v>220</v>
          </cell>
        </row>
        <row r="222">
          <cell r="A222">
            <v>221</v>
          </cell>
        </row>
        <row r="223">
          <cell r="A223">
            <v>222</v>
          </cell>
        </row>
        <row r="224">
          <cell r="A224">
            <v>223</v>
          </cell>
        </row>
        <row r="225">
          <cell r="A225">
            <v>224</v>
          </cell>
        </row>
        <row r="226">
          <cell r="A226">
            <v>225</v>
          </cell>
        </row>
        <row r="227">
          <cell r="A227">
            <v>226</v>
          </cell>
        </row>
        <row r="228">
          <cell r="A228">
            <v>227</v>
          </cell>
        </row>
        <row r="229">
          <cell r="A229">
            <v>228</v>
          </cell>
        </row>
        <row r="230">
          <cell r="A230">
            <v>229</v>
          </cell>
        </row>
        <row r="231">
          <cell r="A231">
            <v>230</v>
          </cell>
        </row>
        <row r="232">
          <cell r="A232">
            <v>231</v>
          </cell>
        </row>
      </sheetData>
      <sheetData sheetId="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読み取りデータ"/>
      <sheetName val="２学期児童データ"/>
      <sheetName val="カテゴリ別集計"/>
    </sheetNames>
    <sheetDataSet>
      <sheetData sheetId="0">
        <row r="1">
          <cell r="A1" t="str">
            <v>No.</v>
          </cell>
          <cell r="B1" t="str">
            <v>10択補助</v>
          </cell>
          <cell r="C1" t="str">
            <v>設問1</v>
          </cell>
          <cell r="D1" t="str">
            <v>設問2</v>
          </cell>
          <cell r="E1" t="str">
            <v>設問3</v>
          </cell>
          <cell r="F1" t="str">
            <v>設問4</v>
          </cell>
          <cell r="G1" t="str">
            <v>設問5</v>
          </cell>
          <cell r="H1" t="str">
            <v>設問6</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row r="175">
          <cell r="A175">
            <v>174</v>
          </cell>
        </row>
        <row r="176">
          <cell r="A176">
            <v>175</v>
          </cell>
        </row>
        <row r="177">
          <cell r="A177">
            <v>176</v>
          </cell>
        </row>
        <row r="178">
          <cell r="A178">
            <v>177</v>
          </cell>
        </row>
        <row r="179">
          <cell r="A179">
            <v>178</v>
          </cell>
        </row>
        <row r="180">
          <cell r="A180">
            <v>179</v>
          </cell>
        </row>
        <row r="181">
          <cell r="A181">
            <v>180</v>
          </cell>
        </row>
        <row r="182">
          <cell r="A182">
            <v>181</v>
          </cell>
        </row>
        <row r="183">
          <cell r="A183">
            <v>182</v>
          </cell>
        </row>
        <row r="184">
          <cell r="A184">
            <v>183</v>
          </cell>
        </row>
        <row r="185">
          <cell r="A185">
            <v>184</v>
          </cell>
        </row>
        <row r="186">
          <cell r="A186">
            <v>185</v>
          </cell>
        </row>
        <row r="187">
          <cell r="A187">
            <v>186</v>
          </cell>
        </row>
        <row r="188">
          <cell r="A188">
            <v>187</v>
          </cell>
        </row>
        <row r="189">
          <cell r="A189">
            <v>188</v>
          </cell>
        </row>
        <row r="190">
          <cell r="A190">
            <v>189</v>
          </cell>
        </row>
        <row r="191">
          <cell r="A191">
            <v>190</v>
          </cell>
        </row>
        <row r="192">
          <cell r="A192">
            <v>191</v>
          </cell>
        </row>
        <row r="193">
          <cell r="A193">
            <v>192</v>
          </cell>
        </row>
        <row r="194">
          <cell r="A194">
            <v>193</v>
          </cell>
        </row>
        <row r="195">
          <cell r="A195">
            <v>194</v>
          </cell>
        </row>
        <row r="196">
          <cell r="A196">
            <v>195</v>
          </cell>
        </row>
        <row r="197">
          <cell r="A197">
            <v>196</v>
          </cell>
        </row>
        <row r="198">
          <cell r="A198">
            <v>197</v>
          </cell>
        </row>
        <row r="199">
          <cell r="A199">
            <v>198</v>
          </cell>
        </row>
        <row r="200">
          <cell r="A200">
            <v>199</v>
          </cell>
        </row>
        <row r="201">
          <cell r="A201">
            <v>200</v>
          </cell>
        </row>
        <row r="202">
          <cell r="A202">
            <v>201</v>
          </cell>
        </row>
        <row r="203">
          <cell r="A203">
            <v>202</v>
          </cell>
        </row>
        <row r="204">
          <cell r="A204">
            <v>203</v>
          </cell>
        </row>
        <row r="205">
          <cell r="A205">
            <v>204</v>
          </cell>
        </row>
        <row r="206">
          <cell r="A206">
            <v>205</v>
          </cell>
        </row>
        <row r="207">
          <cell r="A207">
            <v>206</v>
          </cell>
        </row>
        <row r="208">
          <cell r="A208">
            <v>207</v>
          </cell>
        </row>
        <row r="209">
          <cell r="A209">
            <v>208</v>
          </cell>
        </row>
        <row r="210">
          <cell r="A210">
            <v>209</v>
          </cell>
        </row>
        <row r="211">
          <cell r="A211">
            <v>210</v>
          </cell>
        </row>
        <row r="212">
          <cell r="A212">
            <v>211</v>
          </cell>
        </row>
        <row r="213">
          <cell r="A213">
            <v>212</v>
          </cell>
        </row>
        <row r="214">
          <cell r="A214">
            <v>213</v>
          </cell>
        </row>
        <row r="215">
          <cell r="A215">
            <v>214</v>
          </cell>
        </row>
        <row r="216">
          <cell r="A216">
            <v>215</v>
          </cell>
        </row>
        <row r="217">
          <cell r="A217">
            <v>216</v>
          </cell>
        </row>
        <row r="218">
          <cell r="A218">
            <v>217</v>
          </cell>
        </row>
        <row r="219">
          <cell r="A219">
            <v>218</v>
          </cell>
        </row>
        <row r="220">
          <cell r="A220">
            <v>219</v>
          </cell>
        </row>
        <row r="221">
          <cell r="A221">
            <v>220</v>
          </cell>
        </row>
        <row r="222">
          <cell r="A222">
            <v>221</v>
          </cell>
        </row>
        <row r="223">
          <cell r="A223">
            <v>222</v>
          </cell>
        </row>
        <row r="224">
          <cell r="A224">
            <v>223</v>
          </cell>
        </row>
        <row r="225">
          <cell r="A225">
            <v>224</v>
          </cell>
        </row>
        <row r="226">
          <cell r="A226">
            <v>225</v>
          </cell>
        </row>
        <row r="227">
          <cell r="A227">
            <v>226</v>
          </cell>
        </row>
        <row r="228">
          <cell r="A228">
            <v>227</v>
          </cell>
        </row>
        <row r="229">
          <cell r="A229">
            <v>228</v>
          </cell>
        </row>
        <row r="230">
          <cell r="A230">
            <v>229</v>
          </cell>
        </row>
        <row r="231">
          <cell r="A231">
            <v>230</v>
          </cell>
        </row>
        <row r="232">
          <cell r="A232">
            <v>231</v>
          </cell>
        </row>
        <row r="233">
          <cell r="A233">
            <v>232</v>
          </cell>
        </row>
        <row r="234">
          <cell r="A234">
            <v>233</v>
          </cell>
        </row>
        <row r="235">
          <cell r="A235">
            <v>234</v>
          </cell>
        </row>
        <row r="236">
          <cell r="A236">
            <v>235</v>
          </cell>
        </row>
        <row r="237">
          <cell r="A237">
            <v>236</v>
          </cell>
        </row>
        <row r="238">
          <cell r="A238">
            <v>237</v>
          </cell>
        </row>
        <row r="239">
          <cell r="A239">
            <v>238</v>
          </cell>
        </row>
        <row r="240">
          <cell r="A240">
            <v>239</v>
          </cell>
        </row>
        <row r="241">
          <cell r="A241">
            <v>240</v>
          </cell>
        </row>
        <row r="242">
          <cell r="A242">
            <v>241</v>
          </cell>
        </row>
        <row r="243">
          <cell r="A243">
            <v>242</v>
          </cell>
        </row>
        <row r="244">
          <cell r="A244">
            <v>243</v>
          </cell>
        </row>
        <row r="245">
          <cell r="A245">
            <v>244</v>
          </cell>
        </row>
        <row r="246">
          <cell r="A246">
            <v>245</v>
          </cell>
        </row>
        <row r="247">
          <cell r="A247">
            <v>246</v>
          </cell>
        </row>
        <row r="248">
          <cell r="A248">
            <v>247</v>
          </cell>
        </row>
        <row r="249">
          <cell r="A249">
            <v>248</v>
          </cell>
        </row>
        <row r="250">
          <cell r="A250">
            <v>249</v>
          </cell>
        </row>
        <row r="251">
          <cell r="A251">
            <v>250</v>
          </cell>
        </row>
        <row r="252">
          <cell r="A252">
            <v>251</v>
          </cell>
        </row>
        <row r="253">
          <cell r="A253">
            <v>252</v>
          </cell>
        </row>
        <row r="254">
          <cell r="A254">
            <v>253</v>
          </cell>
        </row>
        <row r="255">
          <cell r="A255">
            <v>254</v>
          </cell>
        </row>
        <row r="256">
          <cell r="A256">
            <v>255</v>
          </cell>
        </row>
        <row r="257">
          <cell r="A257">
            <v>256</v>
          </cell>
        </row>
        <row r="258">
          <cell r="A258">
            <v>257</v>
          </cell>
        </row>
        <row r="259">
          <cell r="A259">
            <v>258</v>
          </cell>
        </row>
        <row r="260">
          <cell r="A260">
            <v>259</v>
          </cell>
        </row>
        <row r="261">
          <cell r="A261">
            <v>260</v>
          </cell>
        </row>
        <row r="262">
          <cell r="A262">
            <v>261</v>
          </cell>
        </row>
        <row r="263">
          <cell r="A263">
            <v>262</v>
          </cell>
        </row>
        <row r="264">
          <cell r="A264">
            <v>263</v>
          </cell>
        </row>
        <row r="265">
          <cell r="A265">
            <v>264</v>
          </cell>
        </row>
        <row r="266">
          <cell r="A266">
            <v>265</v>
          </cell>
        </row>
        <row r="267">
          <cell r="A267">
            <v>266</v>
          </cell>
        </row>
        <row r="268">
          <cell r="A268">
            <v>267</v>
          </cell>
        </row>
        <row r="269">
          <cell r="A269">
            <v>268</v>
          </cell>
        </row>
        <row r="270">
          <cell r="A270">
            <v>269</v>
          </cell>
        </row>
        <row r="271">
          <cell r="A271">
            <v>270</v>
          </cell>
        </row>
        <row r="272">
          <cell r="A272">
            <v>271</v>
          </cell>
        </row>
        <row r="273">
          <cell r="A273">
            <v>272</v>
          </cell>
        </row>
        <row r="274">
          <cell r="A274">
            <v>273</v>
          </cell>
        </row>
        <row r="275">
          <cell r="A275">
            <v>274</v>
          </cell>
        </row>
        <row r="276">
          <cell r="A276">
            <v>275</v>
          </cell>
        </row>
        <row r="277">
          <cell r="A277">
            <v>276</v>
          </cell>
        </row>
        <row r="278">
          <cell r="A278">
            <v>277</v>
          </cell>
        </row>
        <row r="279">
          <cell r="A279">
            <v>278</v>
          </cell>
        </row>
        <row r="280">
          <cell r="A280">
            <v>279</v>
          </cell>
        </row>
        <row r="281">
          <cell r="A281">
            <v>280</v>
          </cell>
        </row>
        <row r="282">
          <cell r="A282">
            <v>281</v>
          </cell>
        </row>
        <row r="283">
          <cell r="A283">
            <v>282</v>
          </cell>
        </row>
        <row r="284">
          <cell r="A284">
            <v>283</v>
          </cell>
        </row>
        <row r="285">
          <cell r="A285">
            <v>284</v>
          </cell>
        </row>
        <row r="286">
          <cell r="A286">
            <v>285</v>
          </cell>
        </row>
        <row r="287">
          <cell r="A287">
            <v>286</v>
          </cell>
        </row>
        <row r="288">
          <cell r="A288">
            <v>287</v>
          </cell>
        </row>
        <row r="289">
          <cell r="A289">
            <v>288</v>
          </cell>
        </row>
        <row r="290">
          <cell r="A290">
            <v>289</v>
          </cell>
        </row>
        <row r="291">
          <cell r="A291">
            <v>290</v>
          </cell>
        </row>
        <row r="292">
          <cell r="A292">
            <v>291</v>
          </cell>
        </row>
        <row r="293">
          <cell r="A293">
            <v>292</v>
          </cell>
        </row>
        <row r="294">
          <cell r="A294">
            <v>293</v>
          </cell>
        </row>
        <row r="295">
          <cell r="A295">
            <v>294</v>
          </cell>
        </row>
        <row r="296">
          <cell r="A296">
            <v>295</v>
          </cell>
        </row>
        <row r="297">
          <cell r="A297">
            <v>296</v>
          </cell>
        </row>
        <row r="298">
          <cell r="A298">
            <v>297</v>
          </cell>
        </row>
        <row r="299">
          <cell r="A299">
            <v>298</v>
          </cell>
        </row>
        <row r="300">
          <cell r="A300">
            <v>299</v>
          </cell>
        </row>
        <row r="301">
          <cell r="A301">
            <v>300</v>
          </cell>
        </row>
        <row r="302">
          <cell r="A302">
            <v>301</v>
          </cell>
        </row>
        <row r="303">
          <cell r="A303">
            <v>302</v>
          </cell>
        </row>
        <row r="304">
          <cell r="A304">
            <v>303</v>
          </cell>
        </row>
        <row r="305">
          <cell r="A305">
            <v>304</v>
          </cell>
        </row>
        <row r="306">
          <cell r="A306">
            <v>305</v>
          </cell>
        </row>
        <row r="307">
          <cell r="A307">
            <v>306</v>
          </cell>
        </row>
        <row r="308">
          <cell r="A308">
            <v>307</v>
          </cell>
        </row>
        <row r="309">
          <cell r="A309">
            <v>308</v>
          </cell>
        </row>
        <row r="310">
          <cell r="A310">
            <v>309</v>
          </cell>
        </row>
        <row r="311">
          <cell r="A311">
            <v>310</v>
          </cell>
        </row>
        <row r="312">
          <cell r="A312">
            <v>311</v>
          </cell>
        </row>
        <row r="313">
          <cell r="A313">
            <v>312</v>
          </cell>
        </row>
        <row r="314">
          <cell r="A314">
            <v>313</v>
          </cell>
        </row>
        <row r="315">
          <cell r="A315">
            <v>314</v>
          </cell>
        </row>
        <row r="316">
          <cell r="A316">
            <v>315</v>
          </cell>
        </row>
        <row r="317">
          <cell r="A317">
            <v>316</v>
          </cell>
        </row>
        <row r="318">
          <cell r="A318">
            <v>317</v>
          </cell>
        </row>
        <row r="319">
          <cell r="A319">
            <v>318</v>
          </cell>
        </row>
        <row r="320">
          <cell r="A320">
            <v>319</v>
          </cell>
        </row>
        <row r="321">
          <cell r="A321">
            <v>320</v>
          </cell>
        </row>
        <row r="322">
          <cell r="A322">
            <v>321</v>
          </cell>
        </row>
        <row r="323">
          <cell r="A323">
            <v>322</v>
          </cell>
        </row>
        <row r="324">
          <cell r="A324">
            <v>323</v>
          </cell>
        </row>
        <row r="325">
          <cell r="A325">
            <v>324</v>
          </cell>
        </row>
        <row r="326">
          <cell r="A326">
            <v>325</v>
          </cell>
        </row>
        <row r="327">
          <cell r="A327">
            <v>326</v>
          </cell>
        </row>
        <row r="328">
          <cell r="A328">
            <v>327</v>
          </cell>
        </row>
        <row r="329">
          <cell r="A329">
            <v>328</v>
          </cell>
        </row>
        <row r="330">
          <cell r="A330">
            <v>329</v>
          </cell>
        </row>
        <row r="331">
          <cell r="A331">
            <v>330</v>
          </cell>
        </row>
        <row r="332">
          <cell r="A332">
            <v>331</v>
          </cell>
        </row>
        <row r="333">
          <cell r="A333">
            <v>332</v>
          </cell>
        </row>
        <row r="334">
          <cell r="A334">
            <v>333</v>
          </cell>
        </row>
        <row r="335">
          <cell r="A335">
            <v>334</v>
          </cell>
        </row>
        <row r="336">
          <cell r="A336">
            <v>335</v>
          </cell>
        </row>
        <row r="337">
          <cell r="A337">
            <v>336</v>
          </cell>
        </row>
        <row r="338">
          <cell r="A338">
            <v>337</v>
          </cell>
        </row>
        <row r="339">
          <cell r="A339">
            <v>338</v>
          </cell>
        </row>
        <row r="340">
          <cell r="A340">
            <v>339</v>
          </cell>
        </row>
        <row r="341">
          <cell r="A341">
            <v>340</v>
          </cell>
        </row>
        <row r="342">
          <cell r="A342">
            <v>341</v>
          </cell>
        </row>
        <row r="343">
          <cell r="A343">
            <v>342</v>
          </cell>
        </row>
        <row r="344">
          <cell r="A344">
            <v>343</v>
          </cell>
        </row>
        <row r="345">
          <cell r="A345">
            <v>344</v>
          </cell>
        </row>
        <row r="346">
          <cell r="A346">
            <v>345</v>
          </cell>
        </row>
        <row r="347">
          <cell r="A347">
            <v>346</v>
          </cell>
        </row>
        <row r="348">
          <cell r="A348">
            <v>347</v>
          </cell>
        </row>
        <row r="349">
          <cell r="A349">
            <v>348</v>
          </cell>
        </row>
        <row r="350">
          <cell r="A350">
            <v>349</v>
          </cell>
        </row>
        <row r="351">
          <cell r="A351">
            <v>350</v>
          </cell>
        </row>
        <row r="352">
          <cell r="A352">
            <v>351</v>
          </cell>
        </row>
        <row r="353">
          <cell r="A353">
            <v>352</v>
          </cell>
        </row>
        <row r="354">
          <cell r="A354">
            <v>353</v>
          </cell>
        </row>
        <row r="355">
          <cell r="A355">
            <v>354</v>
          </cell>
        </row>
        <row r="356">
          <cell r="A356">
            <v>355</v>
          </cell>
        </row>
        <row r="357">
          <cell r="A357">
            <v>356</v>
          </cell>
        </row>
        <row r="358">
          <cell r="A358">
            <v>357</v>
          </cell>
        </row>
        <row r="359">
          <cell r="A359">
            <v>358</v>
          </cell>
        </row>
        <row r="360">
          <cell r="A360">
            <v>359</v>
          </cell>
        </row>
        <row r="361">
          <cell r="A361">
            <v>360</v>
          </cell>
        </row>
        <row r="362">
          <cell r="A362">
            <v>361</v>
          </cell>
        </row>
        <row r="363">
          <cell r="A363">
            <v>362</v>
          </cell>
        </row>
        <row r="364">
          <cell r="A364">
            <v>363</v>
          </cell>
        </row>
        <row r="365">
          <cell r="A365">
            <v>364</v>
          </cell>
        </row>
        <row r="366">
          <cell r="A366">
            <v>365</v>
          </cell>
        </row>
        <row r="367">
          <cell r="A367">
            <v>366</v>
          </cell>
        </row>
        <row r="368">
          <cell r="A368">
            <v>367</v>
          </cell>
        </row>
        <row r="369">
          <cell r="A369">
            <v>368</v>
          </cell>
        </row>
        <row r="370">
          <cell r="A370">
            <v>369</v>
          </cell>
        </row>
        <row r="371">
          <cell r="A371">
            <v>370</v>
          </cell>
        </row>
        <row r="372">
          <cell r="A372">
            <v>371</v>
          </cell>
        </row>
        <row r="373">
          <cell r="A373">
            <v>372</v>
          </cell>
        </row>
        <row r="374">
          <cell r="A374">
            <v>373</v>
          </cell>
        </row>
        <row r="375">
          <cell r="A375">
            <v>374</v>
          </cell>
        </row>
        <row r="376">
          <cell r="A376">
            <v>375</v>
          </cell>
        </row>
        <row r="377">
          <cell r="A377">
            <v>376</v>
          </cell>
        </row>
        <row r="378">
          <cell r="A378">
            <v>377</v>
          </cell>
        </row>
        <row r="379">
          <cell r="A379">
            <v>378</v>
          </cell>
        </row>
        <row r="380">
          <cell r="A380">
            <v>379</v>
          </cell>
        </row>
        <row r="381">
          <cell r="A381">
            <v>380</v>
          </cell>
        </row>
        <row r="382">
          <cell r="A382">
            <v>381</v>
          </cell>
        </row>
        <row r="383">
          <cell r="A383">
            <v>382</v>
          </cell>
        </row>
        <row r="384">
          <cell r="A384">
            <v>383</v>
          </cell>
        </row>
        <row r="385">
          <cell r="A385">
            <v>384</v>
          </cell>
        </row>
        <row r="386">
          <cell r="A386">
            <v>385</v>
          </cell>
        </row>
        <row r="387">
          <cell r="A387">
            <v>386</v>
          </cell>
        </row>
        <row r="388">
          <cell r="A388">
            <v>387</v>
          </cell>
        </row>
        <row r="389">
          <cell r="A389">
            <v>388</v>
          </cell>
        </row>
        <row r="390">
          <cell r="A390">
            <v>389</v>
          </cell>
        </row>
        <row r="391">
          <cell r="A391">
            <v>390</v>
          </cell>
        </row>
        <row r="392">
          <cell r="A392">
            <v>391</v>
          </cell>
        </row>
        <row r="393">
          <cell r="A393">
            <v>392</v>
          </cell>
        </row>
        <row r="394">
          <cell r="A394">
            <v>393</v>
          </cell>
        </row>
        <row r="395">
          <cell r="A395">
            <v>394</v>
          </cell>
        </row>
        <row r="396">
          <cell r="A396">
            <v>395</v>
          </cell>
        </row>
        <row r="397">
          <cell r="A397">
            <v>396</v>
          </cell>
        </row>
        <row r="398">
          <cell r="A398">
            <v>397</v>
          </cell>
        </row>
        <row r="399">
          <cell r="A399">
            <v>398</v>
          </cell>
        </row>
        <row r="400">
          <cell r="A400">
            <v>399</v>
          </cell>
        </row>
        <row r="401">
          <cell r="A401">
            <v>400</v>
          </cell>
        </row>
      </sheetData>
      <sheetData sheetId="1" refreshError="1"/>
      <sheetData sheetId="2" refreshError="1"/>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19968;&#26178;&#12501;&#12457;&#12523;&#12480;/&#23398;&#26657;&#20849;&#29992;/h25&#12288;&#25945;&#21209;/h25&#12288;&#23398;&#26657;&#35413;&#20385;/h25%20&#35413;&#20385;2&#23398;&#26399;/&#19968;&#26178;&#12501;&#12457;&#12523;&#12480;/&#23398;&#26657;&#20849;&#29992;/h23&#12288;&#25945;&#21209;/h23&#12288;&#25945;&#21209;/h23%20%20&#23398;&#26657;&#35413;&#20385;/h22%202gakki%20hyouka&#12288;&#20816;&#31461;.xls"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中野　幹夫" refreshedDate="40547.325021064818" createdVersion="1" refreshedVersion="3" recordCount="400" upgradeOnRefresh="1">
  <cacheSource type="worksheet">
    <worksheetSource name="sourceDataList" r:id="rId2"/>
  </cacheSource>
  <cacheFields count="8">
    <cacheField name="No." numFmtId="0">
      <sharedItems containsSemiMixedTypes="0" containsString="0" containsNumber="1" containsInteger="1" minValue="1" maxValue="400"/>
    </cacheField>
    <cacheField name="10択補助" numFmtId="0">
      <sharedItems containsSemiMixedTypes="0" containsString="0" containsNumber="1" containsInteger="1" minValue="2" maxValue="6" count="5">
        <n v="2"/>
        <n v="3"/>
        <n v="4"/>
        <n v="5"/>
        <n v="6"/>
      </sharedItems>
    </cacheField>
    <cacheField name="設問1" numFmtId="0">
      <sharedItems containsSemiMixedTypes="0" containsString="0" containsNumber="1" containsInteger="1" minValue="1" maxValue="4" count="4">
        <n v="1"/>
        <n v="4"/>
        <n v="3"/>
        <n v="2"/>
      </sharedItems>
    </cacheField>
    <cacheField name="設問2" numFmtId="0">
      <sharedItems containsSemiMixedTypes="0" containsString="0" containsNumber="1" containsInteger="1" minValue="1" maxValue="4" count="4">
        <n v="2"/>
        <n v="1"/>
        <n v="4"/>
        <n v="3"/>
      </sharedItems>
    </cacheField>
    <cacheField name="設問3" numFmtId="0">
      <sharedItems containsSemiMixedTypes="0" containsString="0" containsNumber="1" containsInteger="1" minValue="1" maxValue="4" count="4">
        <n v="2"/>
        <n v="3"/>
        <n v="1"/>
        <n v="4"/>
      </sharedItems>
    </cacheField>
    <cacheField name="設問4" numFmtId="0">
      <sharedItems containsSemiMixedTypes="0" containsString="0" containsNumber="1" containsInteger="1" minValue="1" maxValue="4" count="4">
        <n v="3"/>
        <n v="1"/>
        <n v="2"/>
        <n v="4"/>
      </sharedItems>
    </cacheField>
    <cacheField name="設問5" numFmtId="0">
      <sharedItems containsSemiMixedTypes="0" containsString="0" containsNumber="1" containsInteger="1" minValue="1" maxValue="4" count="4">
        <n v="1"/>
        <n v="2"/>
        <n v="4"/>
        <n v="3"/>
      </sharedItems>
    </cacheField>
    <cacheField name="設問6" numFmtId="0">
      <sharedItems containsSemiMixedTypes="0" containsString="0" containsNumber="1" containsInteger="1" minValue="1" maxValue="4" count="4">
        <n v="1"/>
        <n v="2"/>
        <n v="3"/>
        <n v="4"/>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00">
  <r>
    <n v="1"/>
    <x v="0"/>
    <x v="0"/>
    <x v="0"/>
    <x v="0"/>
    <x v="0"/>
    <x v="0"/>
    <x v="0"/>
  </r>
  <r>
    <n v="2"/>
    <x v="0"/>
    <x v="1"/>
    <x v="0"/>
    <x v="1"/>
    <x v="1"/>
    <x v="0"/>
    <x v="1"/>
  </r>
  <r>
    <n v="3"/>
    <x v="0"/>
    <x v="0"/>
    <x v="1"/>
    <x v="2"/>
    <x v="1"/>
    <x v="0"/>
    <x v="0"/>
  </r>
  <r>
    <n v="4"/>
    <x v="0"/>
    <x v="0"/>
    <x v="1"/>
    <x v="2"/>
    <x v="2"/>
    <x v="0"/>
    <x v="0"/>
  </r>
  <r>
    <n v="5"/>
    <x v="0"/>
    <x v="0"/>
    <x v="0"/>
    <x v="2"/>
    <x v="1"/>
    <x v="0"/>
    <x v="0"/>
  </r>
  <r>
    <n v="6"/>
    <x v="0"/>
    <x v="1"/>
    <x v="2"/>
    <x v="2"/>
    <x v="1"/>
    <x v="0"/>
    <x v="1"/>
  </r>
  <r>
    <n v="7"/>
    <x v="0"/>
    <x v="0"/>
    <x v="0"/>
    <x v="0"/>
    <x v="1"/>
    <x v="0"/>
    <x v="1"/>
  </r>
  <r>
    <n v="8"/>
    <x v="0"/>
    <x v="2"/>
    <x v="1"/>
    <x v="2"/>
    <x v="1"/>
    <x v="0"/>
    <x v="0"/>
  </r>
  <r>
    <n v="9"/>
    <x v="0"/>
    <x v="0"/>
    <x v="0"/>
    <x v="2"/>
    <x v="1"/>
    <x v="0"/>
    <x v="1"/>
  </r>
  <r>
    <n v="10"/>
    <x v="0"/>
    <x v="0"/>
    <x v="0"/>
    <x v="2"/>
    <x v="0"/>
    <x v="0"/>
    <x v="0"/>
  </r>
  <r>
    <n v="11"/>
    <x v="0"/>
    <x v="0"/>
    <x v="0"/>
    <x v="0"/>
    <x v="1"/>
    <x v="0"/>
    <x v="1"/>
  </r>
  <r>
    <n v="12"/>
    <x v="0"/>
    <x v="0"/>
    <x v="3"/>
    <x v="1"/>
    <x v="1"/>
    <x v="0"/>
    <x v="0"/>
  </r>
  <r>
    <n v="13"/>
    <x v="0"/>
    <x v="0"/>
    <x v="2"/>
    <x v="1"/>
    <x v="2"/>
    <x v="0"/>
    <x v="1"/>
  </r>
  <r>
    <n v="14"/>
    <x v="0"/>
    <x v="0"/>
    <x v="0"/>
    <x v="2"/>
    <x v="2"/>
    <x v="0"/>
    <x v="1"/>
  </r>
  <r>
    <n v="15"/>
    <x v="0"/>
    <x v="2"/>
    <x v="3"/>
    <x v="0"/>
    <x v="2"/>
    <x v="0"/>
    <x v="1"/>
  </r>
  <r>
    <n v="16"/>
    <x v="0"/>
    <x v="0"/>
    <x v="1"/>
    <x v="2"/>
    <x v="1"/>
    <x v="0"/>
    <x v="0"/>
  </r>
  <r>
    <n v="17"/>
    <x v="0"/>
    <x v="0"/>
    <x v="0"/>
    <x v="0"/>
    <x v="2"/>
    <x v="0"/>
    <x v="2"/>
  </r>
  <r>
    <n v="18"/>
    <x v="0"/>
    <x v="0"/>
    <x v="1"/>
    <x v="2"/>
    <x v="2"/>
    <x v="1"/>
    <x v="1"/>
  </r>
  <r>
    <n v="19"/>
    <x v="0"/>
    <x v="0"/>
    <x v="0"/>
    <x v="0"/>
    <x v="1"/>
    <x v="0"/>
    <x v="1"/>
  </r>
  <r>
    <n v="20"/>
    <x v="0"/>
    <x v="0"/>
    <x v="0"/>
    <x v="2"/>
    <x v="1"/>
    <x v="0"/>
    <x v="0"/>
  </r>
  <r>
    <n v="21"/>
    <x v="0"/>
    <x v="2"/>
    <x v="3"/>
    <x v="0"/>
    <x v="0"/>
    <x v="0"/>
    <x v="2"/>
  </r>
  <r>
    <n v="22"/>
    <x v="0"/>
    <x v="2"/>
    <x v="3"/>
    <x v="2"/>
    <x v="2"/>
    <x v="0"/>
    <x v="0"/>
  </r>
  <r>
    <n v="23"/>
    <x v="0"/>
    <x v="0"/>
    <x v="0"/>
    <x v="2"/>
    <x v="1"/>
    <x v="0"/>
    <x v="0"/>
  </r>
  <r>
    <n v="24"/>
    <x v="0"/>
    <x v="0"/>
    <x v="0"/>
    <x v="0"/>
    <x v="1"/>
    <x v="1"/>
    <x v="1"/>
  </r>
  <r>
    <n v="25"/>
    <x v="0"/>
    <x v="3"/>
    <x v="0"/>
    <x v="0"/>
    <x v="2"/>
    <x v="1"/>
    <x v="1"/>
  </r>
  <r>
    <n v="26"/>
    <x v="0"/>
    <x v="3"/>
    <x v="0"/>
    <x v="0"/>
    <x v="1"/>
    <x v="0"/>
    <x v="1"/>
  </r>
  <r>
    <n v="27"/>
    <x v="0"/>
    <x v="3"/>
    <x v="0"/>
    <x v="2"/>
    <x v="2"/>
    <x v="0"/>
    <x v="0"/>
  </r>
  <r>
    <n v="28"/>
    <x v="0"/>
    <x v="0"/>
    <x v="0"/>
    <x v="0"/>
    <x v="1"/>
    <x v="1"/>
    <x v="0"/>
  </r>
  <r>
    <n v="29"/>
    <x v="0"/>
    <x v="0"/>
    <x v="1"/>
    <x v="2"/>
    <x v="1"/>
    <x v="0"/>
    <x v="0"/>
  </r>
  <r>
    <n v="30"/>
    <x v="0"/>
    <x v="3"/>
    <x v="0"/>
    <x v="1"/>
    <x v="2"/>
    <x v="0"/>
    <x v="0"/>
  </r>
  <r>
    <n v="31"/>
    <x v="0"/>
    <x v="0"/>
    <x v="1"/>
    <x v="0"/>
    <x v="1"/>
    <x v="0"/>
    <x v="0"/>
  </r>
  <r>
    <n v="32"/>
    <x v="0"/>
    <x v="3"/>
    <x v="1"/>
    <x v="2"/>
    <x v="2"/>
    <x v="0"/>
    <x v="1"/>
  </r>
  <r>
    <n v="33"/>
    <x v="0"/>
    <x v="3"/>
    <x v="1"/>
    <x v="2"/>
    <x v="2"/>
    <x v="0"/>
    <x v="0"/>
  </r>
  <r>
    <n v="34"/>
    <x v="0"/>
    <x v="2"/>
    <x v="3"/>
    <x v="1"/>
    <x v="0"/>
    <x v="1"/>
    <x v="1"/>
  </r>
  <r>
    <n v="35"/>
    <x v="0"/>
    <x v="3"/>
    <x v="3"/>
    <x v="0"/>
    <x v="2"/>
    <x v="0"/>
    <x v="0"/>
  </r>
  <r>
    <n v="36"/>
    <x v="0"/>
    <x v="2"/>
    <x v="1"/>
    <x v="3"/>
    <x v="1"/>
    <x v="0"/>
    <x v="0"/>
  </r>
  <r>
    <n v="37"/>
    <x v="0"/>
    <x v="2"/>
    <x v="3"/>
    <x v="1"/>
    <x v="0"/>
    <x v="0"/>
    <x v="0"/>
  </r>
  <r>
    <n v="38"/>
    <x v="0"/>
    <x v="3"/>
    <x v="1"/>
    <x v="2"/>
    <x v="2"/>
    <x v="0"/>
    <x v="0"/>
  </r>
  <r>
    <n v="39"/>
    <x v="0"/>
    <x v="3"/>
    <x v="3"/>
    <x v="1"/>
    <x v="1"/>
    <x v="0"/>
    <x v="1"/>
  </r>
  <r>
    <n v="40"/>
    <x v="0"/>
    <x v="3"/>
    <x v="3"/>
    <x v="1"/>
    <x v="0"/>
    <x v="1"/>
    <x v="0"/>
  </r>
  <r>
    <n v="41"/>
    <x v="0"/>
    <x v="3"/>
    <x v="0"/>
    <x v="2"/>
    <x v="1"/>
    <x v="0"/>
    <x v="0"/>
  </r>
  <r>
    <n v="42"/>
    <x v="0"/>
    <x v="3"/>
    <x v="3"/>
    <x v="0"/>
    <x v="1"/>
    <x v="0"/>
    <x v="0"/>
  </r>
  <r>
    <n v="43"/>
    <x v="0"/>
    <x v="0"/>
    <x v="0"/>
    <x v="2"/>
    <x v="2"/>
    <x v="0"/>
    <x v="1"/>
  </r>
  <r>
    <n v="44"/>
    <x v="0"/>
    <x v="2"/>
    <x v="0"/>
    <x v="2"/>
    <x v="1"/>
    <x v="0"/>
    <x v="0"/>
  </r>
  <r>
    <n v="45"/>
    <x v="0"/>
    <x v="0"/>
    <x v="0"/>
    <x v="2"/>
    <x v="2"/>
    <x v="0"/>
    <x v="0"/>
  </r>
  <r>
    <n v="46"/>
    <x v="0"/>
    <x v="0"/>
    <x v="0"/>
    <x v="2"/>
    <x v="0"/>
    <x v="0"/>
    <x v="0"/>
  </r>
  <r>
    <n v="47"/>
    <x v="0"/>
    <x v="0"/>
    <x v="2"/>
    <x v="0"/>
    <x v="2"/>
    <x v="0"/>
    <x v="0"/>
  </r>
  <r>
    <n v="48"/>
    <x v="0"/>
    <x v="0"/>
    <x v="0"/>
    <x v="0"/>
    <x v="1"/>
    <x v="0"/>
    <x v="0"/>
  </r>
  <r>
    <n v="49"/>
    <x v="0"/>
    <x v="2"/>
    <x v="2"/>
    <x v="1"/>
    <x v="0"/>
    <x v="2"/>
    <x v="0"/>
  </r>
  <r>
    <n v="50"/>
    <x v="0"/>
    <x v="0"/>
    <x v="0"/>
    <x v="2"/>
    <x v="1"/>
    <x v="1"/>
    <x v="0"/>
  </r>
  <r>
    <n v="51"/>
    <x v="0"/>
    <x v="3"/>
    <x v="1"/>
    <x v="2"/>
    <x v="2"/>
    <x v="0"/>
    <x v="0"/>
  </r>
  <r>
    <n v="52"/>
    <x v="0"/>
    <x v="3"/>
    <x v="0"/>
    <x v="2"/>
    <x v="2"/>
    <x v="0"/>
    <x v="0"/>
  </r>
  <r>
    <n v="53"/>
    <x v="0"/>
    <x v="2"/>
    <x v="0"/>
    <x v="1"/>
    <x v="0"/>
    <x v="1"/>
    <x v="1"/>
  </r>
  <r>
    <n v="54"/>
    <x v="0"/>
    <x v="0"/>
    <x v="0"/>
    <x v="2"/>
    <x v="1"/>
    <x v="0"/>
    <x v="0"/>
  </r>
  <r>
    <n v="55"/>
    <x v="0"/>
    <x v="0"/>
    <x v="1"/>
    <x v="2"/>
    <x v="1"/>
    <x v="0"/>
    <x v="0"/>
  </r>
  <r>
    <n v="56"/>
    <x v="0"/>
    <x v="0"/>
    <x v="1"/>
    <x v="2"/>
    <x v="1"/>
    <x v="0"/>
    <x v="0"/>
  </r>
  <r>
    <n v="57"/>
    <x v="0"/>
    <x v="0"/>
    <x v="1"/>
    <x v="2"/>
    <x v="1"/>
    <x v="0"/>
    <x v="1"/>
  </r>
  <r>
    <n v="58"/>
    <x v="0"/>
    <x v="0"/>
    <x v="0"/>
    <x v="2"/>
    <x v="1"/>
    <x v="0"/>
    <x v="0"/>
  </r>
  <r>
    <n v="59"/>
    <x v="0"/>
    <x v="0"/>
    <x v="3"/>
    <x v="1"/>
    <x v="1"/>
    <x v="0"/>
    <x v="0"/>
  </r>
  <r>
    <n v="60"/>
    <x v="0"/>
    <x v="0"/>
    <x v="0"/>
    <x v="0"/>
    <x v="2"/>
    <x v="1"/>
    <x v="0"/>
  </r>
  <r>
    <n v="61"/>
    <x v="0"/>
    <x v="0"/>
    <x v="3"/>
    <x v="1"/>
    <x v="0"/>
    <x v="3"/>
    <x v="1"/>
  </r>
  <r>
    <n v="62"/>
    <x v="0"/>
    <x v="0"/>
    <x v="0"/>
    <x v="2"/>
    <x v="1"/>
    <x v="0"/>
    <x v="0"/>
  </r>
  <r>
    <n v="63"/>
    <x v="0"/>
    <x v="0"/>
    <x v="1"/>
    <x v="2"/>
    <x v="1"/>
    <x v="0"/>
    <x v="0"/>
  </r>
  <r>
    <n v="64"/>
    <x v="0"/>
    <x v="0"/>
    <x v="0"/>
    <x v="2"/>
    <x v="2"/>
    <x v="1"/>
    <x v="0"/>
  </r>
  <r>
    <n v="65"/>
    <x v="0"/>
    <x v="0"/>
    <x v="0"/>
    <x v="0"/>
    <x v="2"/>
    <x v="0"/>
    <x v="1"/>
  </r>
  <r>
    <n v="66"/>
    <x v="0"/>
    <x v="0"/>
    <x v="1"/>
    <x v="2"/>
    <x v="1"/>
    <x v="0"/>
    <x v="0"/>
  </r>
  <r>
    <n v="67"/>
    <x v="0"/>
    <x v="0"/>
    <x v="1"/>
    <x v="0"/>
    <x v="1"/>
    <x v="0"/>
    <x v="0"/>
  </r>
  <r>
    <n v="68"/>
    <x v="0"/>
    <x v="0"/>
    <x v="0"/>
    <x v="2"/>
    <x v="2"/>
    <x v="1"/>
    <x v="0"/>
  </r>
  <r>
    <n v="69"/>
    <x v="0"/>
    <x v="0"/>
    <x v="0"/>
    <x v="2"/>
    <x v="1"/>
    <x v="0"/>
    <x v="0"/>
  </r>
  <r>
    <n v="70"/>
    <x v="0"/>
    <x v="0"/>
    <x v="0"/>
    <x v="2"/>
    <x v="1"/>
    <x v="0"/>
    <x v="0"/>
  </r>
  <r>
    <n v="71"/>
    <x v="0"/>
    <x v="0"/>
    <x v="0"/>
    <x v="2"/>
    <x v="2"/>
    <x v="0"/>
    <x v="0"/>
  </r>
  <r>
    <n v="72"/>
    <x v="0"/>
    <x v="0"/>
    <x v="1"/>
    <x v="2"/>
    <x v="2"/>
    <x v="0"/>
    <x v="0"/>
  </r>
  <r>
    <n v="73"/>
    <x v="0"/>
    <x v="0"/>
    <x v="0"/>
    <x v="2"/>
    <x v="1"/>
    <x v="0"/>
    <x v="0"/>
  </r>
  <r>
    <n v="74"/>
    <x v="0"/>
    <x v="0"/>
    <x v="0"/>
    <x v="2"/>
    <x v="1"/>
    <x v="0"/>
    <x v="0"/>
  </r>
  <r>
    <n v="75"/>
    <x v="0"/>
    <x v="0"/>
    <x v="3"/>
    <x v="0"/>
    <x v="2"/>
    <x v="0"/>
    <x v="1"/>
  </r>
  <r>
    <n v="76"/>
    <x v="0"/>
    <x v="0"/>
    <x v="0"/>
    <x v="2"/>
    <x v="1"/>
    <x v="0"/>
    <x v="0"/>
  </r>
  <r>
    <n v="77"/>
    <x v="0"/>
    <x v="0"/>
    <x v="0"/>
    <x v="0"/>
    <x v="1"/>
    <x v="0"/>
    <x v="0"/>
  </r>
  <r>
    <n v="78"/>
    <x v="0"/>
    <x v="0"/>
    <x v="0"/>
    <x v="2"/>
    <x v="1"/>
    <x v="0"/>
    <x v="0"/>
  </r>
  <r>
    <n v="79"/>
    <x v="0"/>
    <x v="0"/>
    <x v="1"/>
    <x v="2"/>
    <x v="1"/>
    <x v="0"/>
    <x v="0"/>
  </r>
  <r>
    <n v="80"/>
    <x v="0"/>
    <x v="0"/>
    <x v="0"/>
    <x v="2"/>
    <x v="1"/>
    <x v="0"/>
    <x v="0"/>
  </r>
  <r>
    <n v="81"/>
    <x v="0"/>
    <x v="0"/>
    <x v="1"/>
    <x v="2"/>
    <x v="1"/>
    <x v="0"/>
    <x v="0"/>
  </r>
  <r>
    <n v="82"/>
    <x v="1"/>
    <x v="3"/>
    <x v="3"/>
    <x v="0"/>
    <x v="2"/>
    <x v="0"/>
    <x v="2"/>
  </r>
  <r>
    <n v="83"/>
    <x v="1"/>
    <x v="3"/>
    <x v="0"/>
    <x v="2"/>
    <x v="1"/>
    <x v="0"/>
    <x v="0"/>
  </r>
  <r>
    <n v="84"/>
    <x v="1"/>
    <x v="3"/>
    <x v="1"/>
    <x v="2"/>
    <x v="1"/>
    <x v="1"/>
    <x v="0"/>
  </r>
  <r>
    <n v="85"/>
    <x v="1"/>
    <x v="3"/>
    <x v="3"/>
    <x v="0"/>
    <x v="1"/>
    <x v="1"/>
    <x v="1"/>
  </r>
  <r>
    <n v="86"/>
    <x v="1"/>
    <x v="1"/>
    <x v="3"/>
    <x v="0"/>
    <x v="1"/>
    <x v="1"/>
    <x v="0"/>
  </r>
  <r>
    <n v="87"/>
    <x v="1"/>
    <x v="0"/>
    <x v="0"/>
    <x v="2"/>
    <x v="1"/>
    <x v="3"/>
    <x v="0"/>
  </r>
  <r>
    <n v="88"/>
    <x v="1"/>
    <x v="0"/>
    <x v="0"/>
    <x v="0"/>
    <x v="1"/>
    <x v="1"/>
    <x v="0"/>
  </r>
  <r>
    <n v="89"/>
    <x v="1"/>
    <x v="0"/>
    <x v="3"/>
    <x v="2"/>
    <x v="0"/>
    <x v="3"/>
    <x v="0"/>
  </r>
  <r>
    <n v="90"/>
    <x v="1"/>
    <x v="0"/>
    <x v="1"/>
    <x v="2"/>
    <x v="1"/>
    <x v="3"/>
    <x v="0"/>
  </r>
  <r>
    <n v="91"/>
    <x v="1"/>
    <x v="0"/>
    <x v="1"/>
    <x v="3"/>
    <x v="1"/>
    <x v="1"/>
    <x v="1"/>
  </r>
  <r>
    <n v="92"/>
    <x v="1"/>
    <x v="0"/>
    <x v="1"/>
    <x v="0"/>
    <x v="1"/>
    <x v="0"/>
    <x v="0"/>
  </r>
  <r>
    <n v="93"/>
    <x v="1"/>
    <x v="0"/>
    <x v="1"/>
    <x v="2"/>
    <x v="1"/>
    <x v="0"/>
    <x v="0"/>
  </r>
  <r>
    <n v="94"/>
    <x v="1"/>
    <x v="1"/>
    <x v="2"/>
    <x v="1"/>
    <x v="3"/>
    <x v="0"/>
    <x v="3"/>
  </r>
  <r>
    <n v="95"/>
    <x v="1"/>
    <x v="3"/>
    <x v="0"/>
    <x v="2"/>
    <x v="1"/>
    <x v="1"/>
    <x v="1"/>
  </r>
  <r>
    <n v="96"/>
    <x v="1"/>
    <x v="2"/>
    <x v="3"/>
    <x v="2"/>
    <x v="1"/>
    <x v="1"/>
    <x v="1"/>
  </r>
  <r>
    <n v="97"/>
    <x v="1"/>
    <x v="0"/>
    <x v="0"/>
    <x v="2"/>
    <x v="1"/>
    <x v="0"/>
    <x v="0"/>
  </r>
  <r>
    <n v="98"/>
    <x v="1"/>
    <x v="0"/>
    <x v="0"/>
    <x v="2"/>
    <x v="1"/>
    <x v="0"/>
    <x v="0"/>
  </r>
  <r>
    <n v="99"/>
    <x v="1"/>
    <x v="3"/>
    <x v="1"/>
    <x v="1"/>
    <x v="1"/>
    <x v="0"/>
    <x v="0"/>
  </r>
  <r>
    <n v="100"/>
    <x v="1"/>
    <x v="0"/>
    <x v="0"/>
    <x v="2"/>
    <x v="1"/>
    <x v="1"/>
    <x v="0"/>
  </r>
  <r>
    <n v="101"/>
    <x v="1"/>
    <x v="0"/>
    <x v="0"/>
    <x v="0"/>
    <x v="1"/>
    <x v="1"/>
    <x v="0"/>
  </r>
  <r>
    <n v="102"/>
    <x v="1"/>
    <x v="3"/>
    <x v="0"/>
    <x v="2"/>
    <x v="2"/>
    <x v="0"/>
    <x v="0"/>
  </r>
  <r>
    <n v="103"/>
    <x v="1"/>
    <x v="1"/>
    <x v="2"/>
    <x v="0"/>
    <x v="3"/>
    <x v="0"/>
    <x v="1"/>
  </r>
  <r>
    <n v="104"/>
    <x v="1"/>
    <x v="3"/>
    <x v="0"/>
    <x v="2"/>
    <x v="1"/>
    <x v="1"/>
    <x v="0"/>
  </r>
  <r>
    <n v="105"/>
    <x v="1"/>
    <x v="1"/>
    <x v="2"/>
    <x v="3"/>
    <x v="3"/>
    <x v="0"/>
    <x v="2"/>
  </r>
  <r>
    <n v="106"/>
    <x v="1"/>
    <x v="0"/>
    <x v="0"/>
    <x v="0"/>
    <x v="2"/>
    <x v="0"/>
    <x v="0"/>
  </r>
  <r>
    <n v="107"/>
    <x v="1"/>
    <x v="0"/>
    <x v="0"/>
    <x v="2"/>
    <x v="2"/>
    <x v="0"/>
    <x v="0"/>
  </r>
  <r>
    <n v="108"/>
    <x v="1"/>
    <x v="3"/>
    <x v="1"/>
    <x v="2"/>
    <x v="1"/>
    <x v="0"/>
    <x v="0"/>
  </r>
  <r>
    <n v="109"/>
    <x v="1"/>
    <x v="2"/>
    <x v="0"/>
    <x v="1"/>
    <x v="1"/>
    <x v="3"/>
    <x v="0"/>
  </r>
  <r>
    <n v="110"/>
    <x v="1"/>
    <x v="3"/>
    <x v="3"/>
    <x v="0"/>
    <x v="0"/>
    <x v="0"/>
    <x v="2"/>
  </r>
  <r>
    <n v="111"/>
    <x v="1"/>
    <x v="2"/>
    <x v="0"/>
    <x v="0"/>
    <x v="1"/>
    <x v="0"/>
    <x v="1"/>
  </r>
  <r>
    <n v="112"/>
    <x v="1"/>
    <x v="0"/>
    <x v="2"/>
    <x v="0"/>
    <x v="1"/>
    <x v="0"/>
    <x v="0"/>
  </r>
  <r>
    <n v="113"/>
    <x v="1"/>
    <x v="0"/>
    <x v="0"/>
    <x v="0"/>
    <x v="1"/>
    <x v="0"/>
    <x v="1"/>
  </r>
  <r>
    <n v="114"/>
    <x v="1"/>
    <x v="0"/>
    <x v="0"/>
    <x v="2"/>
    <x v="1"/>
    <x v="0"/>
    <x v="0"/>
  </r>
  <r>
    <n v="115"/>
    <x v="1"/>
    <x v="0"/>
    <x v="1"/>
    <x v="1"/>
    <x v="2"/>
    <x v="0"/>
    <x v="0"/>
  </r>
  <r>
    <n v="116"/>
    <x v="1"/>
    <x v="0"/>
    <x v="0"/>
    <x v="2"/>
    <x v="1"/>
    <x v="0"/>
    <x v="1"/>
  </r>
  <r>
    <n v="117"/>
    <x v="1"/>
    <x v="0"/>
    <x v="3"/>
    <x v="1"/>
    <x v="0"/>
    <x v="3"/>
    <x v="2"/>
  </r>
  <r>
    <n v="118"/>
    <x v="1"/>
    <x v="0"/>
    <x v="0"/>
    <x v="2"/>
    <x v="1"/>
    <x v="1"/>
    <x v="1"/>
  </r>
  <r>
    <n v="119"/>
    <x v="1"/>
    <x v="0"/>
    <x v="3"/>
    <x v="0"/>
    <x v="2"/>
    <x v="1"/>
    <x v="0"/>
  </r>
  <r>
    <n v="120"/>
    <x v="1"/>
    <x v="0"/>
    <x v="0"/>
    <x v="2"/>
    <x v="2"/>
    <x v="1"/>
    <x v="1"/>
  </r>
  <r>
    <n v="121"/>
    <x v="1"/>
    <x v="3"/>
    <x v="3"/>
    <x v="0"/>
    <x v="2"/>
    <x v="0"/>
    <x v="1"/>
  </r>
  <r>
    <n v="122"/>
    <x v="1"/>
    <x v="0"/>
    <x v="3"/>
    <x v="0"/>
    <x v="1"/>
    <x v="1"/>
    <x v="1"/>
  </r>
  <r>
    <n v="123"/>
    <x v="1"/>
    <x v="0"/>
    <x v="3"/>
    <x v="2"/>
    <x v="1"/>
    <x v="0"/>
    <x v="0"/>
  </r>
  <r>
    <n v="124"/>
    <x v="1"/>
    <x v="0"/>
    <x v="0"/>
    <x v="0"/>
    <x v="1"/>
    <x v="0"/>
    <x v="1"/>
  </r>
  <r>
    <n v="125"/>
    <x v="1"/>
    <x v="3"/>
    <x v="3"/>
    <x v="2"/>
    <x v="0"/>
    <x v="0"/>
    <x v="1"/>
  </r>
  <r>
    <n v="126"/>
    <x v="1"/>
    <x v="0"/>
    <x v="3"/>
    <x v="0"/>
    <x v="1"/>
    <x v="0"/>
    <x v="1"/>
  </r>
  <r>
    <n v="127"/>
    <x v="1"/>
    <x v="2"/>
    <x v="1"/>
    <x v="0"/>
    <x v="1"/>
    <x v="0"/>
    <x v="1"/>
  </r>
  <r>
    <n v="128"/>
    <x v="1"/>
    <x v="3"/>
    <x v="3"/>
    <x v="2"/>
    <x v="1"/>
    <x v="1"/>
    <x v="1"/>
  </r>
  <r>
    <n v="129"/>
    <x v="1"/>
    <x v="0"/>
    <x v="0"/>
    <x v="0"/>
    <x v="2"/>
    <x v="0"/>
    <x v="0"/>
  </r>
  <r>
    <n v="130"/>
    <x v="1"/>
    <x v="0"/>
    <x v="0"/>
    <x v="2"/>
    <x v="2"/>
    <x v="0"/>
    <x v="1"/>
  </r>
  <r>
    <n v="131"/>
    <x v="1"/>
    <x v="0"/>
    <x v="0"/>
    <x v="0"/>
    <x v="1"/>
    <x v="0"/>
    <x v="1"/>
  </r>
  <r>
    <n v="132"/>
    <x v="1"/>
    <x v="0"/>
    <x v="0"/>
    <x v="0"/>
    <x v="2"/>
    <x v="1"/>
    <x v="0"/>
  </r>
  <r>
    <n v="133"/>
    <x v="1"/>
    <x v="3"/>
    <x v="0"/>
    <x v="2"/>
    <x v="2"/>
    <x v="0"/>
    <x v="0"/>
  </r>
  <r>
    <n v="134"/>
    <x v="1"/>
    <x v="3"/>
    <x v="0"/>
    <x v="0"/>
    <x v="2"/>
    <x v="1"/>
    <x v="0"/>
  </r>
  <r>
    <n v="135"/>
    <x v="1"/>
    <x v="0"/>
    <x v="0"/>
    <x v="0"/>
    <x v="1"/>
    <x v="0"/>
    <x v="0"/>
  </r>
  <r>
    <n v="136"/>
    <x v="1"/>
    <x v="0"/>
    <x v="3"/>
    <x v="0"/>
    <x v="2"/>
    <x v="1"/>
    <x v="0"/>
  </r>
  <r>
    <n v="137"/>
    <x v="1"/>
    <x v="3"/>
    <x v="3"/>
    <x v="0"/>
    <x v="0"/>
    <x v="0"/>
    <x v="1"/>
  </r>
  <r>
    <n v="138"/>
    <x v="1"/>
    <x v="0"/>
    <x v="0"/>
    <x v="2"/>
    <x v="0"/>
    <x v="1"/>
    <x v="0"/>
  </r>
  <r>
    <n v="139"/>
    <x v="1"/>
    <x v="0"/>
    <x v="1"/>
    <x v="2"/>
    <x v="1"/>
    <x v="0"/>
    <x v="0"/>
  </r>
  <r>
    <n v="140"/>
    <x v="1"/>
    <x v="0"/>
    <x v="0"/>
    <x v="2"/>
    <x v="1"/>
    <x v="0"/>
    <x v="0"/>
  </r>
  <r>
    <n v="141"/>
    <x v="1"/>
    <x v="0"/>
    <x v="1"/>
    <x v="0"/>
    <x v="1"/>
    <x v="0"/>
    <x v="0"/>
  </r>
  <r>
    <n v="142"/>
    <x v="1"/>
    <x v="0"/>
    <x v="0"/>
    <x v="1"/>
    <x v="2"/>
    <x v="1"/>
    <x v="0"/>
  </r>
  <r>
    <n v="143"/>
    <x v="1"/>
    <x v="0"/>
    <x v="1"/>
    <x v="0"/>
    <x v="1"/>
    <x v="0"/>
    <x v="1"/>
  </r>
  <r>
    <n v="144"/>
    <x v="1"/>
    <x v="0"/>
    <x v="1"/>
    <x v="2"/>
    <x v="1"/>
    <x v="0"/>
    <x v="0"/>
  </r>
  <r>
    <n v="145"/>
    <x v="1"/>
    <x v="3"/>
    <x v="3"/>
    <x v="0"/>
    <x v="2"/>
    <x v="0"/>
    <x v="1"/>
  </r>
  <r>
    <n v="146"/>
    <x v="1"/>
    <x v="0"/>
    <x v="3"/>
    <x v="0"/>
    <x v="1"/>
    <x v="1"/>
    <x v="0"/>
  </r>
  <r>
    <n v="147"/>
    <x v="1"/>
    <x v="0"/>
    <x v="0"/>
    <x v="2"/>
    <x v="1"/>
    <x v="0"/>
    <x v="0"/>
  </r>
  <r>
    <n v="148"/>
    <x v="1"/>
    <x v="0"/>
    <x v="0"/>
    <x v="1"/>
    <x v="2"/>
    <x v="1"/>
    <x v="0"/>
  </r>
  <r>
    <n v="149"/>
    <x v="1"/>
    <x v="0"/>
    <x v="1"/>
    <x v="0"/>
    <x v="1"/>
    <x v="1"/>
    <x v="0"/>
  </r>
  <r>
    <n v="150"/>
    <x v="1"/>
    <x v="0"/>
    <x v="1"/>
    <x v="0"/>
    <x v="2"/>
    <x v="0"/>
    <x v="0"/>
  </r>
  <r>
    <n v="151"/>
    <x v="1"/>
    <x v="0"/>
    <x v="0"/>
    <x v="0"/>
    <x v="1"/>
    <x v="1"/>
    <x v="0"/>
  </r>
  <r>
    <n v="152"/>
    <x v="1"/>
    <x v="0"/>
    <x v="0"/>
    <x v="2"/>
    <x v="2"/>
    <x v="0"/>
    <x v="1"/>
  </r>
  <r>
    <n v="153"/>
    <x v="1"/>
    <x v="3"/>
    <x v="1"/>
    <x v="2"/>
    <x v="1"/>
    <x v="0"/>
    <x v="0"/>
  </r>
  <r>
    <n v="154"/>
    <x v="1"/>
    <x v="0"/>
    <x v="3"/>
    <x v="2"/>
    <x v="2"/>
    <x v="1"/>
    <x v="0"/>
  </r>
  <r>
    <n v="155"/>
    <x v="1"/>
    <x v="0"/>
    <x v="1"/>
    <x v="0"/>
    <x v="1"/>
    <x v="0"/>
    <x v="0"/>
  </r>
  <r>
    <n v="156"/>
    <x v="1"/>
    <x v="0"/>
    <x v="3"/>
    <x v="3"/>
    <x v="1"/>
    <x v="0"/>
    <x v="1"/>
  </r>
  <r>
    <n v="157"/>
    <x v="1"/>
    <x v="0"/>
    <x v="1"/>
    <x v="0"/>
    <x v="1"/>
    <x v="0"/>
    <x v="0"/>
  </r>
  <r>
    <n v="158"/>
    <x v="1"/>
    <x v="0"/>
    <x v="3"/>
    <x v="2"/>
    <x v="2"/>
    <x v="0"/>
    <x v="0"/>
  </r>
  <r>
    <n v="159"/>
    <x v="1"/>
    <x v="0"/>
    <x v="3"/>
    <x v="0"/>
    <x v="2"/>
    <x v="0"/>
    <x v="0"/>
  </r>
  <r>
    <n v="160"/>
    <x v="1"/>
    <x v="0"/>
    <x v="3"/>
    <x v="0"/>
    <x v="2"/>
    <x v="0"/>
    <x v="1"/>
  </r>
  <r>
    <n v="161"/>
    <x v="1"/>
    <x v="0"/>
    <x v="1"/>
    <x v="2"/>
    <x v="1"/>
    <x v="0"/>
    <x v="0"/>
  </r>
  <r>
    <n v="162"/>
    <x v="1"/>
    <x v="3"/>
    <x v="2"/>
    <x v="2"/>
    <x v="1"/>
    <x v="0"/>
    <x v="1"/>
  </r>
  <r>
    <n v="163"/>
    <x v="1"/>
    <x v="3"/>
    <x v="0"/>
    <x v="2"/>
    <x v="1"/>
    <x v="1"/>
    <x v="0"/>
  </r>
  <r>
    <n v="164"/>
    <x v="1"/>
    <x v="0"/>
    <x v="3"/>
    <x v="2"/>
    <x v="2"/>
    <x v="1"/>
    <x v="0"/>
  </r>
  <r>
    <n v="165"/>
    <x v="1"/>
    <x v="0"/>
    <x v="1"/>
    <x v="0"/>
    <x v="1"/>
    <x v="0"/>
    <x v="0"/>
  </r>
  <r>
    <n v="166"/>
    <x v="1"/>
    <x v="0"/>
    <x v="1"/>
    <x v="2"/>
    <x v="1"/>
    <x v="0"/>
    <x v="0"/>
  </r>
  <r>
    <n v="167"/>
    <x v="1"/>
    <x v="0"/>
    <x v="1"/>
    <x v="0"/>
    <x v="1"/>
    <x v="0"/>
    <x v="0"/>
  </r>
  <r>
    <n v="168"/>
    <x v="2"/>
    <x v="0"/>
    <x v="0"/>
    <x v="2"/>
    <x v="1"/>
    <x v="0"/>
    <x v="1"/>
  </r>
  <r>
    <n v="169"/>
    <x v="2"/>
    <x v="0"/>
    <x v="0"/>
    <x v="1"/>
    <x v="2"/>
    <x v="0"/>
    <x v="1"/>
  </r>
  <r>
    <n v="170"/>
    <x v="2"/>
    <x v="3"/>
    <x v="0"/>
    <x v="3"/>
    <x v="1"/>
    <x v="0"/>
    <x v="2"/>
  </r>
  <r>
    <n v="171"/>
    <x v="2"/>
    <x v="3"/>
    <x v="0"/>
    <x v="2"/>
    <x v="1"/>
    <x v="0"/>
    <x v="0"/>
  </r>
  <r>
    <n v="172"/>
    <x v="2"/>
    <x v="0"/>
    <x v="0"/>
    <x v="2"/>
    <x v="1"/>
    <x v="0"/>
    <x v="3"/>
  </r>
  <r>
    <n v="173"/>
    <x v="2"/>
    <x v="0"/>
    <x v="0"/>
    <x v="2"/>
    <x v="1"/>
    <x v="0"/>
    <x v="1"/>
  </r>
  <r>
    <n v="174"/>
    <x v="2"/>
    <x v="1"/>
    <x v="0"/>
    <x v="3"/>
    <x v="1"/>
    <x v="0"/>
    <x v="0"/>
  </r>
  <r>
    <n v="175"/>
    <x v="2"/>
    <x v="3"/>
    <x v="0"/>
    <x v="0"/>
    <x v="1"/>
    <x v="1"/>
    <x v="0"/>
  </r>
  <r>
    <n v="176"/>
    <x v="2"/>
    <x v="3"/>
    <x v="2"/>
    <x v="3"/>
    <x v="2"/>
    <x v="0"/>
    <x v="0"/>
  </r>
  <r>
    <n v="177"/>
    <x v="2"/>
    <x v="0"/>
    <x v="0"/>
    <x v="2"/>
    <x v="0"/>
    <x v="0"/>
    <x v="2"/>
  </r>
  <r>
    <n v="178"/>
    <x v="2"/>
    <x v="0"/>
    <x v="0"/>
    <x v="0"/>
    <x v="2"/>
    <x v="3"/>
    <x v="0"/>
  </r>
  <r>
    <n v="179"/>
    <x v="2"/>
    <x v="2"/>
    <x v="3"/>
    <x v="0"/>
    <x v="2"/>
    <x v="0"/>
    <x v="1"/>
  </r>
  <r>
    <n v="180"/>
    <x v="2"/>
    <x v="3"/>
    <x v="1"/>
    <x v="1"/>
    <x v="1"/>
    <x v="1"/>
    <x v="0"/>
  </r>
  <r>
    <n v="181"/>
    <x v="2"/>
    <x v="0"/>
    <x v="1"/>
    <x v="2"/>
    <x v="1"/>
    <x v="1"/>
    <x v="0"/>
  </r>
  <r>
    <n v="182"/>
    <x v="2"/>
    <x v="0"/>
    <x v="3"/>
    <x v="2"/>
    <x v="2"/>
    <x v="0"/>
    <x v="0"/>
  </r>
  <r>
    <n v="183"/>
    <x v="2"/>
    <x v="0"/>
    <x v="0"/>
    <x v="0"/>
    <x v="1"/>
    <x v="3"/>
    <x v="0"/>
  </r>
  <r>
    <n v="184"/>
    <x v="2"/>
    <x v="0"/>
    <x v="1"/>
    <x v="2"/>
    <x v="1"/>
    <x v="0"/>
    <x v="0"/>
  </r>
  <r>
    <n v="185"/>
    <x v="2"/>
    <x v="0"/>
    <x v="0"/>
    <x v="2"/>
    <x v="2"/>
    <x v="1"/>
    <x v="1"/>
  </r>
  <r>
    <n v="186"/>
    <x v="2"/>
    <x v="3"/>
    <x v="0"/>
    <x v="3"/>
    <x v="0"/>
    <x v="0"/>
    <x v="2"/>
  </r>
  <r>
    <n v="187"/>
    <x v="2"/>
    <x v="3"/>
    <x v="3"/>
    <x v="0"/>
    <x v="0"/>
    <x v="0"/>
    <x v="2"/>
  </r>
  <r>
    <n v="188"/>
    <x v="2"/>
    <x v="3"/>
    <x v="0"/>
    <x v="1"/>
    <x v="2"/>
    <x v="0"/>
    <x v="1"/>
  </r>
  <r>
    <n v="189"/>
    <x v="2"/>
    <x v="0"/>
    <x v="3"/>
    <x v="0"/>
    <x v="0"/>
    <x v="0"/>
    <x v="1"/>
  </r>
  <r>
    <n v="190"/>
    <x v="2"/>
    <x v="3"/>
    <x v="1"/>
    <x v="0"/>
    <x v="2"/>
    <x v="0"/>
    <x v="0"/>
  </r>
  <r>
    <n v="191"/>
    <x v="2"/>
    <x v="0"/>
    <x v="0"/>
    <x v="2"/>
    <x v="2"/>
    <x v="1"/>
    <x v="0"/>
  </r>
  <r>
    <n v="192"/>
    <x v="2"/>
    <x v="2"/>
    <x v="1"/>
    <x v="1"/>
    <x v="2"/>
    <x v="0"/>
    <x v="1"/>
  </r>
  <r>
    <n v="193"/>
    <x v="2"/>
    <x v="1"/>
    <x v="3"/>
    <x v="0"/>
    <x v="1"/>
    <x v="0"/>
    <x v="2"/>
  </r>
  <r>
    <n v="194"/>
    <x v="2"/>
    <x v="0"/>
    <x v="1"/>
    <x v="2"/>
    <x v="2"/>
    <x v="1"/>
    <x v="1"/>
  </r>
  <r>
    <n v="195"/>
    <x v="2"/>
    <x v="3"/>
    <x v="1"/>
    <x v="2"/>
    <x v="2"/>
    <x v="0"/>
    <x v="1"/>
  </r>
  <r>
    <n v="196"/>
    <x v="2"/>
    <x v="3"/>
    <x v="3"/>
    <x v="0"/>
    <x v="2"/>
    <x v="1"/>
    <x v="0"/>
  </r>
  <r>
    <n v="197"/>
    <x v="2"/>
    <x v="0"/>
    <x v="3"/>
    <x v="0"/>
    <x v="1"/>
    <x v="1"/>
    <x v="1"/>
  </r>
  <r>
    <n v="198"/>
    <x v="2"/>
    <x v="0"/>
    <x v="0"/>
    <x v="1"/>
    <x v="1"/>
    <x v="0"/>
    <x v="0"/>
  </r>
  <r>
    <n v="199"/>
    <x v="2"/>
    <x v="0"/>
    <x v="0"/>
    <x v="3"/>
    <x v="2"/>
    <x v="2"/>
    <x v="1"/>
  </r>
  <r>
    <n v="200"/>
    <x v="2"/>
    <x v="0"/>
    <x v="2"/>
    <x v="1"/>
    <x v="0"/>
    <x v="3"/>
    <x v="3"/>
  </r>
  <r>
    <n v="201"/>
    <x v="2"/>
    <x v="0"/>
    <x v="1"/>
    <x v="0"/>
    <x v="2"/>
    <x v="0"/>
    <x v="1"/>
  </r>
  <r>
    <n v="202"/>
    <x v="2"/>
    <x v="0"/>
    <x v="1"/>
    <x v="0"/>
    <x v="2"/>
    <x v="1"/>
    <x v="0"/>
  </r>
  <r>
    <n v="203"/>
    <x v="2"/>
    <x v="0"/>
    <x v="0"/>
    <x v="2"/>
    <x v="1"/>
    <x v="0"/>
    <x v="0"/>
  </r>
  <r>
    <n v="204"/>
    <x v="2"/>
    <x v="3"/>
    <x v="3"/>
    <x v="0"/>
    <x v="2"/>
    <x v="1"/>
    <x v="1"/>
  </r>
  <r>
    <n v="205"/>
    <x v="2"/>
    <x v="0"/>
    <x v="0"/>
    <x v="0"/>
    <x v="2"/>
    <x v="0"/>
    <x v="1"/>
  </r>
  <r>
    <n v="206"/>
    <x v="2"/>
    <x v="0"/>
    <x v="0"/>
    <x v="1"/>
    <x v="1"/>
    <x v="0"/>
    <x v="0"/>
  </r>
  <r>
    <n v="207"/>
    <x v="2"/>
    <x v="0"/>
    <x v="0"/>
    <x v="2"/>
    <x v="2"/>
    <x v="0"/>
    <x v="0"/>
  </r>
  <r>
    <n v="208"/>
    <x v="2"/>
    <x v="3"/>
    <x v="1"/>
    <x v="2"/>
    <x v="2"/>
    <x v="0"/>
    <x v="0"/>
  </r>
  <r>
    <n v="209"/>
    <x v="2"/>
    <x v="0"/>
    <x v="1"/>
    <x v="2"/>
    <x v="1"/>
    <x v="1"/>
    <x v="0"/>
  </r>
  <r>
    <n v="210"/>
    <x v="2"/>
    <x v="0"/>
    <x v="0"/>
    <x v="2"/>
    <x v="1"/>
    <x v="0"/>
    <x v="0"/>
  </r>
  <r>
    <n v="211"/>
    <x v="2"/>
    <x v="0"/>
    <x v="0"/>
    <x v="0"/>
    <x v="1"/>
    <x v="0"/>
    <x v="0"/>
  </r>
  <r>
    <n v="212"/>
    <x v="2"/>
    <x v="0"/>
    <x v="0"/>
    <x v="2"/>
    <x v="2"/>
    <x v="0"/>
    <x v="0"/>
  </r>
  <r>
    <n v="213"/>
    <x v="2"/>
    <x v="3"/>
    <x v="3"/>
    <x v="2"/>
    <x v="1"/>
    <x v="0"/>
    <x v="0"/>
  </r>
  <r>
    <n v="214"/>
    <x v="2"/>
    <x v="0"/>
    <x v="0"/>
    <x v="2"/>
    <x v="2"/>
    <x v="0"/>
    <x v="1"/>
  </r>
  <r>
    <n v="215"/>
    <x v="2"/>
    <x v="0"/>
    <x v="3"/>
    <x v="0"/>
    <x v="2"/>
    <x v="0"/>
    <x v="1"/>
  </r>
  <r>
    <n v="216"/>
    <x v="2"/>
    <x v="0"/>
    <x v="3"/>
    <x v="0"/>
    <x v="2"/>
    <x v="3"/>
    <x v="1"/>
  </r>
  <r>
    <n v="217"/>
    <x v="2"/>
    <x v="0"/>
    <x v="0"/>
    <x v="0"/>
    <x v="1"/>
    <x v="0"/>
    <x v="1"/>
  </r>
  <r>
    <n v="218"/>
    <x v="2"/>
    <x v="3"/>
    <x v="0"/>
    <x v="0"/>
    <x v="2"/>
    <x v="0"/>
    <x v="1"/>
  </r>
  <r>
    <n v="219"/>
    <x v="2"/>
    <x v="0"/>
    <x v="0"/>
    <x v="0"/>
    <x v="2"/>
    <x v="1"/>
    <x v="0"/>
  </r>
  <r>
    <n v="220"/>
    <x v="2"/>
    <x v="3"/>
    <x v="0"/>
    <x v="2"/>
    <x v="2"/>
    <x v="1"/>
    <x v="0"/>
  </r>
  <r>
    <n v="221"/>
    <x v="2"/>
    <x v="0"/>
    <x v="1"/>
    <x v="2"/>
    <x v="2"/>
    <x v="0"/>
    <x v="0"/>
  </r>
  <r>
    <n v="222"/>
    <x v="2"/>
    <x v="0"/>
    <x v="1"/>
    <x v="2"/>
    <x v="1"/>
    <x v="1"/>
    <x v="0"/>
  </r>
  <r>
    <n v="223"/>
    <x v="2"/>
    <x v="0"/>
    <x v="3"/>
    <x v="2"/>
    <x v="1"/>
    <x v="3"/>
    <x v="0"/>
  </r>
  <r>
    <n v="224"/>
    <x v="2"/>
    <x v="0"/>
    <x v="0"/>
    <x v="1"/>
    <x v="2"/>
    <x v="2"/>
    <x v="1"/>
  </r>
  <r>
    <n v="225"/>
    <x v="2"/>
    <x v="0"/>
    <x v="3"/>
    <x v="0"/>
    <x v="1"/>
    <x v="1"/>
    <x v="0"/>
  </r>
  <r>
    <n v="226"/>
    <x v="2"/>
    <x v="0"/>
    <x v="3"/>
    <x v="0"/>
    <x v="2"/>
    <x v="1"/>
    <x v="2"/>
  </r>
  <r>
    <n v="227"/>
    <x v="2"/>
    <x v="3"/>
    <x v="3"/>
    <x v="1"/>
    <x v="0"/>
    <x v="0"/>
    <x v="0"/>
  </r>
  <r>
    <n v="228"/>
    <x v="2"/>
    <x v="0"/>
    <x v="0"/>
    <x v="3"/>
    <x v="1"/>
    <x v="2"/>
    <x v="0"/>
  </r>
  <r>
    <n v="229"/>
    <x v="2"/>
    <x v="0"/>
    <x v="1"/>
    <x v="0"/>
    <x v="1"/>
    <x v="0"/>
    <x v="2"/>
  </r>
  <r>
    <n v="230"/>
    <x v="2"/>
    <x v="0"/>
    <x v="0"/>
    <x v="2"/>
    <x v="1"/>
    <x v="0"/>
    <x v="0"/>
  </r>
  <r>
    <n v="231"/>
    <x v="2"/>
    <x v="0"/>
    <x v="1"/>
    <x v="2"/>
    <x v="1"/>
    <x v="0"/>
    <x v="1"/>
  </r>
  <r>
    <n v="232"/>
    <x v="2"/>
    <x v="0"/>
    <x v="0"/>
    <x v="2"/>
    <x v="1"/>
    <x v="0"/>
    <x v="0"/>
  </r>
  <r>
    <n v="233"/>
    <x v="2"/>
    <x v="1"/>
    <x v="3"/>
    <x v="0"/>
    <x v="3"/>
    <x v="0"/>
    <x v="1"/>
  </r>
  <r>
    <n v="234"/>
    <x v="2"/>
    <x v="0"/>
    <x v="1"/>
    <x v="1"/>
    <x v="1"/>
    <x v="0"/>
    <x v="2"/>
  </r>
  <r>
    <n v="235"/>
    <x v="2"/>
    <x v="0"/>
    <x v="0"/>
    <x v="2"/>
    <x v="1"/>
    <x v="0"/>
    <x v="1"/>
  </r>
  <r>
    <n v="236"/>
    <x v="2"/>
    <x v="0"/>
    <x v="0"/>
    <x v="2"/>
    <x v="1"/>
    <x v="1"/>
    <x v="0"/>
  </r>
  <r>
    <n v="237"/>
    <x v="2"/>
    <x v="0"/>
    <x v="1"/>
    <x v="2"/>
    <x v="1"/>
    <x v="0"/>
    <x v="0"/>
  </r>
  <r>
    <n v="238"/>
    <x v="2"/>
    <x v="0"/>
    <x v="3"/>
    <x v="1"/>
    <x v="2"/>
    <x v="1"/>
    <x v="0"/>
  </r>
  <r>
    <n v="239"/>
    <x v="2"/>
    <x v="0"/>
    <x v="0"/>
    <x v="2"/>
    <x v="2"/>
    <x v="0"/>
    <x v="0"/>
  </r>
  <r>
    <n v="240"/>
    <x v="2"/>
    <x v="0"/>
    <x v="3"/>
    <x v="2"/>
    <x v="2"/>
    <x v="0"/>
    <x v="1"/>
  </r>
  <r>
    <n v="241"/>
    <x v="2"/>
    <x v="2"/>
    <x v="0"/>
    <x v="1"/>
    <x v="1"/>
    <x v="1"/>
    <x v="2"/>
  </r>
  <r>
    <n v="242"/>
    <x v="2"/>
    <x v="0"/>
    <x v="1"/>
    <x v="1"/>
    <x v="1"/>
    <x v="0"/>
    <x v="3"/>
  </r>
  <r>
    <n v="243"/>
    <x v="2"/>
    <x v="0"/>
    <x v="1"/>
    <x v="1"/>
    <x v="1"/>
    <x v="1"/>
    <x v="1"/>
  </r>
  <r>
    <n v="244"/>
    <x v="2"/>
    <x v="0"/>
    <x v="0"/>
    <x v="0"/>
    <x v="2"/>
    <x v="0"/>
    <x v="0"/>
  </r>
  <r>
    <n v="245"/>
    <x v="2"/>
    <x v="3"/>
    <x v="3"/>
    <x v="0"/>
    <x v="2"/>
    <x v="1"/>
    <x v="1"/>
  </r>
  <r>
    <n v="246"/>
    <x v="2"/>
    <x v="0"/>
    <x v="1"/>
    <x v="2"/>
    <x v="1"/>
    <x v="1"/>
    <x v="1"/>
  </r>
  <r>
    <n v="247"/>
    <x v="2"/>
    <x v="0"/>
    <x v="1"/>
    <x v="0"/>
    <x v="1"/>
    <x v="3"/>
    <x v="3"/>
  </r>
  <r>
    <n v="248"/>
    <x v="2"/>
    <x v="2"/>
    <x v="3"/>
    <x v="1"/>
    <x v="0"/>
    <x v="0"/>
    <x v="1"/>
  </r>
  <r>
    <n v="249"/>
    <x v="2"/>
    <x v="3"/>
    <x v="3"/>
    <x v="0"/>
    <x v="2"/>
    <x v="0"/>
    <x v="0"/>
  </r>
  <r>
    <n v="250"/>
    <x v="2"/>
    <x v="0"/>
    <x v="1"/>
    <x v="2"/>
    <x v="2"/>
    <x v="0"/>
    <x v="0"/>
  </r>
  <r>
    <n v="251"/>
    <x v="2"/>
    <x v="0"/>
    <x v="3"/>
    <x v="1"/>
    <x v="2"/>
    <x v="0"/>
    <x v="2"/>
  </r>
  <r>
    <n v="252"/>
    <x v="2"/>
    <x v="3"/>
    <x v="3"/>
    <x v="0"/>
    <x v="3"/>
    <x v="0"/>
    <x v="2"/>
  </r>
  <r>
    <n v="253"/>
    <x v="2"/>
    <x v="0"/>
    <x v="1"/>
    <x v="2"/>
    <x v="1"/>
    <x v="0"/>
    <x v="0"/>
  </r>
  <r>
    <n v="254"/>
    <x v="2"/>
    <x v="2"/>
    <x v="3"/>
    <x v="0"/>
    <x v="0"/>
    <x v="1"/>
    <x v="1"/>
  </r>
  <r>
    <n v="255"/>
    <x v="2"/>
    <x v="0"/>
    <x v="0"/>
    <x v="0"/>
    <x v="1"/>
    <x v="0"/>
    <x v="0"/>
  </r>
  <r>
    <n v="256"/>
    <x v="2"/>
    <x v="0"/>
    <x v="1"/>
    <x v="1"/>
    <x v="2"/>
    <x v="0"/>
    <x v="1"/>
  </r>
  <r>
    <n v="257"/>
    <x v="3"/>
    <x v="0"/>
    <x v="1"/>
    <x v="2"/>
    <x v="1"/>
    <x v="1"/>
    <x v="0"/>
  </r>
  <r>
    <n v="258"/>
    <x v="3"/>
    <x v="2"/>
    <x v="3"/>
    <x v="0"/>
    <x v="2"/>
    <x v="0"/>
    <x v="1"/>
  </r>
  <r>
    <n v="259"/>
    <x v="3"/>
    <x v="3"/>
    <x v="0"/>
    <x v="2"/>
    <x v="1"/>
    <x v="0"/>
    <x v="0"/>
  </r>
  <r>
    <n v="260"/>
    <x v="3"/>
    <x v="1"/>
    <x v="3"/>
    <x v="1"/>
    <x v="2"/>
    <x v="0"/>
    <x v="1"/>
  </r>
  <r>
    <n v="261"/>
    <x v="3"/>
    <x v="3"/>
    <x v="0"/>
    <x v="0"/>
    <x v="1"/>
    <x v="0"/>
    <x v="0"/>
  </r>
  <r>
    <n v="262"/>
    <x v="3"/>
    <x v="2"/>
    <x v="1"/>
    <x v="2"/>
    <x v="1"/>
    <x v="0"/>
    <x v="0"/>
  </r>
  <r>
    <n v="263"/>
    <x v="3"/>
    <x v="2"/>
    <x v="0"/>
    <x v="2"/>
    <x v="1"/>
    <x v="0"/>
    <x v="1"/>
  </r>
  <r>
    <n v="264"/>
    <x v="3"/>
    <x v="2"/>
    <x v="0"/>
    <x v="1"/>
    <x v="1"/>
    <x v="0"/>
    <x v="2"/>
  </r>
  <r>
    <n v="265"/>
    <x v="3"/>
    <x v="3"/>
    <x v="0"/>
    <x v="2"/>
    <x v="1"/>
    <x v="0"/>
    <x v="0"/>
  </r>
  <r>
    <n v="266"/>
    <x v="3"/>
    <x v="0"/>
    <x v="0"/>
    <x v="0"/>
    <x v="1"/>
    <x v="0"/>
    <x v="0"/>
  </r>
  <r>
    <n v="267"/>
    <x v="3"/>
    <x v="3"/>
    <x v="0"/>
    <x v="2"/>
    <x v="1"/>
    <x v="0"/>
    <x v="0"/>
  </r>
  <r>
    <n v="268"/>
    <x v="3"/>
    <x v="3"/>
    <x v="1"/>
    <x v="0"/>
    <x v="1"/>
    <x v="3"/>
    <x v="0"/>
  </r>
  <r>
    <n v="269"/>
    <x v="3"/>
    <x v="2"/>
    <x v="0"/>
    <x v="0"/>
    <x v="2"/>
    <x v="0"/>
    <x v="1"/>
  </r>
  <r>
    <n v="270"/>
    <x v="3"/>
    <x v="0"/>
    <x v="1"/>
    <x v="2"/>
    <x v="1"/>
    <x v="0"/>
    <x v="1"/>
  </r>
  <r>
    <n v="271"/>
    <x v="3"/>
    <x v="3"/>
    <x v="3"/>
    <x v="0"/>
    <x v="2"/>
    <x v="0"/>
    <x v="0"/>
  </r>
  <r>
    <n v="272"/>
    <x v="3"/>
    <x v="0"/>
    <x v="0"/>
    <x v="1"/>
    <x v="1"/>
    <x v="1"/>
    <x v="0"/>
  </r>
  <r>
    <n v="273"/>
    <x v="3"/>
    <x v="3"/>
    <x v="0"/>
    <x v="0"/>
    <x v="1"/>
    <x v="1"/>
    <x v="0"/>
  </r>
  <r>
    <n v="274"/>
    <x v="3"/>
    <x v="0"/>
    <x v="0"/>
    <x v="0"/>
    <x v="0"/>
    <x v="3"/>
    <x v="1"/>
  </r>
  <r>
    <n v="275"/>
    <x v="3"/>
    <x v="0"/>
    <x v="3"/>
    <x v="0"/>
    <x v="1"/>
    <x v="0"/>
    <x v="0"/>
  </r>
  <r>
    <n v="276"/>
    <x v="3"/>
    <x v="3"/>
    <x v="0"/>
    <x v="2"/>
    <x v="1"/>
    <x v="0"/>
    <x v="0"/>
  </r>
  <r>
    <n v="277"/>
    <x v="3"/>
    <x v="2"/>
    <x v="0"/>
    <x v="2"/>
    <x v="1"/>
    <x v="0"/>
    <x v="2"/>
  </r>
  <r>
    <n v="278"/>
    <x v="3"/>
    <x v="3"/>
    <x v="3"/>
    <x v="2"/>
    <x v="2"/>
    <x v="0"/>
    <x v="0"/>
  </r>
  <r>
    <n v="279"/>
    <x v="3"/>
    <x v="2"/>
    <x v="3"/>
    <x v="0"/>
    <x v="2"/>
    <x v="1"/>
    <x v="1"/>
  </r>
  <r>
    <n v="280"/>
    <x v="3"/>
    <x v="2"/>
    <x v="0"/>
    <x v="2"/>
    <x v="1"/>
    <x v="1"/>
    <x v="0"/>
  </r>
  <r>
    <n v="281"/>
    <x v="3"/>
    <x v="3"/>
    <x v="1"/>
    <x v="2"/>
    <x v="1"/>
    <x v="0"/>
    <x v="0"/>
  </r>
  <r>
    <n v="282"/>
    <x v="3"/>
    <x v="3"/>
    <x v="3"/>
    <x v="2"/>
    <x v="2"/>
    <x v="1"/>
    <x v="0"/>
  </r>
  <r>
    <n v="283"/>
    <x v="3"/>
    <x v="0"/>
    <x v="0"/>
    <x v="0"/>
    <x v="1"/>
    <x v="0"/>
    <x v="0"/>
  </r>
  <r>
    <n v="284"/>
    <x v="3"/>
    <x v="0"/>
    <x v="3"/>
    <x v="0"/>
    <x v="2"/>
    <x v="0"/>
    <x v="0"/>
  </r>
  <r>
    <n v="285"/>
    <x v="3"/>
    <x v="2"/>
    <x v="0"/>
    <x v="1"/>
    <x v="2"/>
    <x v="0"/>
    <x v="0"/>
  </r>
  <r>
    <n v="286"/>
    <x v="3"/>
    <x v="2"/>
    <x v="0"/>
    <x v="0"/>
    <x v="2"/>
    <x v="3"/>
    <x v="0"/>
  </r>
  <r>
    <n v="287"/>
    <x v="3"/>
    <x v="3"/>
    <x v="0"/>
    <x v="0"/>
    <x v="1"/>
    <x v="1"/>
    <x v="0"/>
  </r>
  <r>
    <n v="288"/>
    <x v="3"/>
    <x v="3"/>
    <x v="0"/>
    <x v="2"/>
    <x v="1"/>
    <x v="0"/>
    <x v="1"/>
  </r>
  <r>
    <n v="289"/>
    <x v="3"/>
    <x v="3"/>
    <x v="1"/>
    <x v="2"/>
    <x v="1"/>
    <x v="3"/>
    <x v="0"/>
  </r>
  <r>
    <n v="290"/>
    <x v="3"/>
    <x v="2"/>
    <x v="1"/>
    <x v="2"/>
    <x v="1"/>
    <x v="0"/>
    <x v="1"/>
  </r>
  <r>
    <n v="291"/>
    <x v="3"/>
    <x v="3"/>
    <x v="3"/>
    <x v="1"/>
    <x v="2"/>
    <x v="3"/>
    <x v="1"/>
  </r>
  <r>
    <n v="292"/>
    <x v="3"/>
    <x v="3"/>
    <x v="0"/>
    <x v="2"/>
    <x v="1"/>
    <x v="1"/>
    <x v="1"/>
  </r>
  <r>
    <n v="293"/>
    <x v="3"/>
    <x v="3"/>
    <x v="0"/>
    <x v="2"/>
    <x v="1"/>
    <x v="0"/>
    <x v="1"/>
  </r>
  <r>
    <n v="294"/>
    <x v="3"/>
    <x v="3"/>
    <x v="0"/>
    <x v="0"/>
    <x v="2"/>
    <x v="1"/>
    <x v="1"/>
  </r>
  <r>
    <n v="295"/>
    <x v="3"/>
    <x v="3"/>
    <x v="0"/>
    <x v="2"/>
    <x v="1"/>
    <x v="1"/>
    <x v="0"/>
  </r>
  <r>
    <n v="296"/>
    <x v="3"/>
    <x v="0"/>
    <x v="1"/>
    <x v="0"/>
    <x v="1"/>
    <x v="0"/>
    <x v="0"/>
  </r>
  <r>
    <n v="297"/>
    <x v="3"/>
    <x v="2"/>
    <x v="0"/>
    <x v="0"/>
    <x v="1"/>
    <x v="0"/>
    <x v="0"/>
  </r>
  <r>
    <n v="298"/>
    <x v="3"/>
    <x v="0"/>
    <x v="1"/>
    <x v="2"/>
    <x v="1"/>
    <x v="0"/>
    <x v="0"/>
  </r>
  <r>
    <n v="299"/>
    <x v="3"/>
    <x v="0"/>
    <x v="0"/>
    <x v="2"/>
    <x v="1"/>
    <x v="1"/>
    <x v="1"/>
  </r>
  <r>
    <n v="300"/>
    <x v="3"/>
    <x v="3"/>
    <x v="0"/>
    <x v="2"/>
    <x v="2"/>
    <x v="0"/>
    <x v="1"/>
  </r>
  <r>
    <n v="301"/>
    <x v="3"/>
    <x v="2"/>
    <x v="3"/>
    <x v="2"/>
    <x v="1"/>
    <x v="0"/>
    <x v="1"/>
  </r>
  <r>
    <n v="302"/>
    <x v="3"/>
    <x v="2"/>
    <x v="3"/>
    <x v="2"/>
    <x v="1"/>
    <x v="1"/>
    <x v="0"/>
  </r>
  <r>
    <n v="303"/>
    <x v="3"/>
    <x v="3"/>
    <x v="0"/>
    <x v="2"/>
    <x v="1"/>
    <x v="0"/>
    <x v="0"/>
  </r>
  <r>
    <n v="304"/>
    <x v="3"/>
    <x v="2"/>
    <x v="3"/>
    <x v="2"/>
    <x v="1"/>
    <x v="0"/>
    <x v="0"/>
  </r>
  <r>
    <n v="305"/>
    <x v="3"/>
    <x v="3"/>
    <x v="3"/>
    <x v="1"/>
    <x v="1"/>
    <x v="1"/>
    <x v="0"/>
  </r>
  <r>
    <n v="306"/>
    <x v="3"/>
    <x v="0"/>
    <x v="1"/>
    <x v="0"/>
    <x v="2"/>
    <x v="1"/>
    <x v="1"/>
  </r>
  <r>
    <n v="307"/>
    <x v="3"/>
    <x v="0"/>
    <x v="1"/>
    <x v="2"/>
    <x v="1"/>
    <x v="1"/>
    <x v="0"/>
  </r>
  <r>
    <n v="308"/>
    <x v="3"/>
    <x v="2"/>
    <x v="0"/>
    <x v="0"/>
    <x v="2"/>
    <x v="0"/>
    <x v="2"/>
  </r>
  <r>
    <n v="309"/>
    <x v="3"/>
    <x v="3"/>
    <x v="0"/>
    <x v="2"/>
    <x v="1"/>
    <x v="0"/>
    <x v="1"/>
  </r>
  <r>
    <n v="310"/>
    <x v="3"/>
    <x v="0"/>
    <x v="1"/>
    <x v="0"/>
    <x v="1"/>
    <x v="0"/>
    <x v="1"/>
  </r>
  <r>
    <n v="311"/>
    <x v="3"/>
    <x v="3"/>
    <x v="0"/>
    <x v="2"/>
    <x v="2"/>
    <x v="0"/>
    <x v="1"/>
  </r>
  <r>
    <n v="312"/>
    <x v="3"/>
    <x v="3"/>
    <x v="1"/>
    <x v="2"/>
    <x v="2"/>
    <x v="0"/>
    <x v="0"/>
  </r>
  <r>
    <n v="313"/>
    <x v="3"/>
    <x v="3"/>
    <x v="0"/>
    <x v="0"/>
    <x v="1"/>
    <x v="1"/>
    <x v="1"/>
  </r>
  <r>
    <n v="314"/>
    <x v="3"/>
    <x v="2"/>
    <x v="0"/>
    <x v="2"/>
    <x v="1"/>
    <x v="0"/>
    <x v="1"/>
  </r>
  <r>
    <n v="315"/>
    <x v="3"/>
    <x v="0"/>
    <x v="0"/>
    <x v="0"/>
    <x v="1"/>
    <x v="0"/>
    <x v="2"/>
  </r>
  <r>
    <n v="316"/>
    <x v="3"/>
    <x v="0"/>
    <x v="0"/>
    <x v="0"/>
    <x v="1"/>
    <x v="0"/>
    <x v="1"/>
  </r>
  <r>
    <n v="317"/>
    <x v="3"/>
    <x v="2"/>
    <x v="3"/>
    <x v="0"/>
    <x v="1"/>
    <x v="0"/>
    <x v="0"/>
  </r>
  <r>
    <n v="318"/>
    <x v="3"/>
    <x v="3"/>
    <x v="0"/>
    <x v="1"/>
    <x v="2"/>
    <x v="3"/>
    <x v="1"/>
  </r>
  <r>
    <n v="319"/>
    <x v="3"/>
    <x v="3"/>
    <x v="3"/>
    <x v="1"/>
    <x v="2"/>
    <x v="1"/>
    <x v="1"/>
  </r>
  <r>
    <n v="320"/>
    <x v="3"/>
    <x v="0"/>
    <x v="0"/>
    <x v="2"/>
    <x v="0"/>
    <x v="1"/>
    <x v="1"/>
  </r>
  <r>
    <n v="321"/>
    <x v="3"/>
    <x v="0"/>
    <x v="0"/>
    <x v="1"/>
    <x v="1"/>
    <x v="0"/>
    <x v="0"/>
  </r>
  <r>
    <n v="322"/>
    <x v="3"/>
    <x v="0"/>
    <x v="0"/>
    <x v="2"/>
    <x v="2"/>
    <x v="1"/>
    <x v="1"/>
  </r>
  <r>
    <n v="323"/>
    <x v="3"/>
    <x v="2"/>
    <x v="1"/>
    <x v="0"/>
    <x v="1"/>
    <x v="0"/>
    <x v="1"/>
  </r>
  <r>
    <n v="324"/>
    <x v="3"/>
    <x v="0"/>
    <x v="1"/>
    <x v="2"/>
    <x v="1"/>
    <x v="0"/>
    <x v="0"/>
  </r>
  <r>
    <n v="325"/>
    <x v="3"/>
    <x v="0"/>
    <x v="0"/>
    <x v="2"/>
    <x v="1"/>
    <x v="1"/>
    <x v="0"/>
  </r>
  <r>
    <n v="326"/>
    <x v="3"/>
    <x v="0"/>
    <x v="3"/>
    <x v="0"/>
    <x v="2"/>
    <x v="1"/>
    <x v="1"/>
  </r>
  <r>
    <n v="327"/>
    <x v="3"/>
    <x v="0"/>
    <x v="1"/>
    <x v="0"/>
    <x v="1"/>
    <x v="1"/>
    <x v="0"/>
  </r>
  <r>
    <n v="328"/>
    <x v="3"/>
    <x v="0"/>
    <x v="0"/>
    <x v="2"/>
    <x v="1"/>
    <x v="0"/>
    <x v="0"/>
  </r>
  <r>
    <n v="329"/>
    <x v="3"/>
    <x v="2"/>
    <x v="3"/>
    <x v="2"/>
    <x v="1"/>
    <x v="0"/>
    <x v="0"/>
  </r>
  <r>
    <n v="330"/>
    <x v="3"/>
    <x v="2"/>
    <x v="0"/>
    <x v="0"/>
    <x v="1"/>
    <x v="0"/>
    <x v="0"/>
  </r>
  <r>
    <n v="331"/>
    <x v="3"/>
    <x v="0"/>
    <x v="1"/>
    <x v="0"/>
    <x v="1"/>
    <x v="3"/>
    <x v="0"/>
  </r>
  <r>
    <n v="332"/>
    <x v="3"/>
    <x v="0"/>
    <x v="0"/>
    <x v="2"/>
    <x v="2"/>
    <x v="0"/>
    <x v="1"/>
  </r>
  <r>
    <n v="333"/>
    <x v="3"/>
    <x v="3"/>
    <x v="3"/>
    <x v="2"/>
    <x v="1"/>
    <x v="0"/>
    <x v="0"/>
  </r>
  <r>
    <n v="334"/>
    <x v="3"/>
    <x v="0"/>
    <x v="0"/>
    <x v="0"/>
    <x v="1"/>
    <x v="0"/>
    <x v="0"/>
  </r>
  <r>
    <n v="335"/>
    <x v="3"/>
    <x v="3"/>
    <x v="0"/>
    <x v="1"/>
    <x v="2"/>
    <x v="0"/>
    <x v="1"/>
  </r>
  <r>
    <n v="336"/>
    <x v="3"/>
    <x v="0"/>
    <x v="1"/>
    <x v="2"/>
    <x v="1"/>
    <x v="0"/>
    <x v="0"/>
  </r>
  <r>
    <n v="337"/>
    <x v="3"/>
    <x v="0"/>
    <x v="3"/>
    <x v="2"/>
    <x v="0"/>
    <x v="1"/>
    <x v="3"/>
  </r>
  <r>
    <n v="338"/>
    <x v="3"/>
    <x v="0"/>
    <x v="3"/>
    <x v="0"/>
    <x v="1"/>
    <x v="1"/>
    <x v="0"/>
  </r>
  <r>
    <n v="339"/>
    <x v="3"/>
    <x v="0"/>
    <x v="1"/>
    <x v="0"/>
    <x v="2"/>
    <x v="1"/>
    <x v="1"/>
  </r>
  <r>
    <n v="340"/>
    <x v="3"/>
    <x v="2"/>
    <x v="1"/>
    <x v="2"/>
    <x v="2"/>
    <x v="1"/>
    <x v="0"/>
  </r>
  <r>
    <n v="341"/>
    <x v="3"/>
    <x v="0"/>
    <x v="0"/>
    <x v="2"/>
    <x v="1"/>
    <x v="1"/>
    <x v="0"/>
  </r>
  <r>
    <n v="342"/>
    <x v="3"/>
    <x v="0"/>
    <x v="3"/>
    <x v="0"/>
    <x v="2"/>
    <x v="0"/>
    <x v="0"/>
  </r>
  <r>
    <n v="343"/>
    <x v="3"/>
    <x v="0"/>
    <x v="0"/>
    <x v="2"/>
    <x v="1"/>
    <x v="1"/>
    <x v="0"/>
  </r>
  <r>
    <n v="344"/>
    <x v="3"/>
    <x v="0"/>
    <x v="0"/>
    <x v="0"/>
    <x v="1"/>
    <x v="1"/>
    <x v="0"/>
  </r>
  <r>
    <n v="345"/>
    <x v="3"/>
    <x v="0"/>
    <x v="0"/>
    <x v="2"/>
    <x v="1"/>
    <x v="0"/>
    <x v="0"/>
  </r>
  <r>
    <n v="346"/>
    <x v="4"/>
    <x v="2"/>
    <x v="2"/>
    <x v="0"/>
    <x v="3"/>
    <x v="2"/>
    <x v="3"/>
  </r>
  <r>
    <n v="347"/>
    <x v="4"/>
    <x v="0"/>
    <x v="1"/>
    <x v="0"/>
    <x v="1"/>
    <x v="1"/>
    <x v="0"/>
  </r>
  <r>
    <n v="348"/>
    <x v="4"/>
    <x v="0"/>
    <x v="0"/>
    <x v="1"/>
    <x v="1"/>
    <x v="0"/>
    <x v="1"/>
  </r>
  <r>
    <n v="349"/>
    <x v="4"/>
    <x v="0"/>
    <x v="3"/>
    <x v="0"/>
    <x v="0"/>
    <x v="3"/>
    <x v="1"/>
  </r>
  <r>
    <n v="350"/>
    <x v="4"/>
    <x v="0"/>
    <x v="0"/>
    <x v="2"/>
    <x v="0"/>
    <x v="1"/>
    <x v="1"/>
  </r>
  <r>
    <n v="351"/>
    <x v="4"/>
    <x v="0"/>
    <x v="1"/>
    <x v="0"/>
    <x v="1"/>
    <x v="1"/>
    <x v="1"/>
  </r>
  <r>
    <n v="352"/>
    <x v="4"/>
    <x v="0"/>
    <x v="1"/>
    <x v="2"/>
    <x v="1"/>
    <x v="1"/>
    <x v="1"/>
  </r>
  <r>
    <n v="353"/>
    <x v="4"/>
    <x v="3"/>
    <x v="3"/>
    <x v="2"/>
    <x v="2"/>
    <x v="3"/>
    <x v="0"/>
  </r>
  <r>
    <n v="354"/>
    <x v="4"/>
    <x v="3"/>
    <x v="1"/>
    <x v="1"/>
    <x v="0"/>
    <x v="0"/>
    <x v="0"/>
  </r>
  <r>
    <n v="355"/>
    <x v="4"/>
    <x v="0"/>
    <x v="0"/>
    <x v="0"/>
    <x v="0"/>
    <x v="3"/>
    <x v="1"/>
  </r>
  <r>
    <n v="356"/>
    <x v="4"/>
    <x v="0"/>
    <x v="0"/>
    <x v="0"/>
    <x v="1"/>
    <x v="1"/>
    <x v="1"/>
  </r>
  <r>
    <n v="357"/>
    <x v="4"/>
    <x v="2"/>
    <x v="0"/>
    <x v="3"/>
    <x v="2"/>
    <x v="3"/>
    <x v="1"/>
  </r>
  <r>
    <n v="358"/>
    <x v="4"/>
    <x v="0"/>
    <x v="1"/>
    <x v="2"/>
    <x v="2"/>
    <x v="3"/>
    <x v="1"/>
  </r>
  <r>
    <n v="359"/>
    <x v="4"/>
    <x v="3"/>
    <x v="0"/>
    <x v="2"/>
    <x v="1"/>
    <x v="0"/>
    <x v="1"/>
  </r>
  <r>
    <n v="360"/>
    <x v="4"/>
    <x v="0"/>
    <x v="0"/>
    <x v="1"/>
    <x v="2"/>
    <x v="1"/>
    <x v="1"/>
  </r>
  <r>
    <n v="361"/>
    <x v="4"/>
    <x v="0"/>
    <x v="0"/>
    <x v="0"/>
    <x v="1"/>
    <x v="0"/>
    <x v="1"/>
  </r>
  <r>
    <n v="362"/>
    <x v="4"/>
    <x v="3"/>
    <x v="3"/>
    <x v="1"/>
    <x v="2"/>
    <x v="1"/>
    <x v="0"/>
  </r>
  <r>
    <n v="363"/>
    <x v="4"/>
    <x v="3"/>
    <x v="0"/>
    <x v="2"/>
    <x v="1"/>
    <x v="3"/>
    <x v="3"/>
  </r>
  <r>
    <n v="364"/>
    <x v="4"/>
    <x v="0"/>
    <x v="1"/>
    <x v="3"/>
    <x v="1"/>
    <x v="0"/>
    <x v="0"/>
  </r>
  <r>
    <n v="365"/>
    <x v="4"/>
    <x v="2"/>
    <x v="1"/>
    <x v="0"/>
    <x v="1"/>
    <x v="0"/>
    <x v="0"/>
  </r>
  <r>
    <n v="366"/>
    <x v="4"/>
    <x v="0"/>
    <x v="0"/>
    <x v="1"/>
    <x v="2"/>
    <x v="0"/>
    <x v="0"/>
  </r>
  <r>
    <n v="367"/>
    <x v="4"/>
    <x v="0"/>
    <x v="1"/>
    <x v="2"/>
    <x v="1"/>
    <x v="0"/>
    <x v="1"/>
  </r>
  <r>
    <n v="368"/>
    <x v="4"/>
    <x v="1"/>
    <x v="1"/>
    <x v="0"/>
    <x v="0"/>
    <x v="1"/>
    <x v="1"/>
  </r>
  <r>
    <n v="369"/>
    <x v="4"/>
    <x v="0"/>
    <x v="1"/>
    <x v="1"/>
    <x v="2"/>
    <x v="1"/>
    <x v="0"/>
  </r>
  <r>
    <n v="370"/>
    <x v="4"/>
    <x v="3"/>
    <x v="3"/>
    <x v="2"/>
    <x v="2"/>
    <x v="0"/>
    <x v="1"/>
  </r>
  <r>
    <n v="371"/>
    <x v="4"/>
    <x v="3"/>
    <x v="0"/>
    <x v="2"/>
    <x v="1"/>
    <x v="1"/>
    <x v="0"/>
  </r>
  <r>
    <n v="372"/>
    <x v="4"/>
    <x v="0"/>
    <x v="0"/>
    <x v="3"/>
    <x v="2"/>
    <x v="1"/>
    <x v="2"/>
  </r>
  <r>
    <n v="373"/>
    <x v="4"/>
    <x v="0"/>
    <x v="0"/>
    <x v="0"/>
    <x v="1"/>
    <x v="1"/>
    <x v="1"/>
  </r>
  <r>
    <n v="374"/>
    <x v="4"/>
    <x v="2"/>
    <x v="1"/>
    <x v="0"/>
    <x v="2"/>
    <x v="0"/>
    <x v="1"/>
  </r>
  <r>
    <n v="375"/>
    <x v="4"/>
    <x v="2"/>
    <x v="3"/>
    <x v="1"/>
    <x v="2"/>
    <x v="1"/>
    <x v="0"/>
  </r>
  <r>
    <n v="376"/>
    <x v="4"/>
    <x v="3"/>
    <x v="3"/>
    <x v="0"/>
    <x v="1"/>
    <x v="0"/>
    <x v="1"/>
  </r>
  <r>
    <n v="377"/>
    <x v="4"/>
    <x v="3"/>
    <x v="1"/>
    <x v="0"/>
    <x v="1"/>
    <x v="0"/>
    <x v="1"/>
  </r>
  <r>
    <n v="378"/>
    <x v="4"/>
    <x v="2"/>
    <x v="0"/>
    <x v="2"/>
    <x v="1"/>
    <x v="0"/>
    <x v="1"/>
  </r>
  <r>
    <n v="379"/>
    <x v="4"/>
    <x v="0"/>
    <x v="0"/>
    <x v="2"/>
    <x v="2"/>
    <x v="1"/>
    <x v="0"/>
  </r>
  <r>
    <n v="380"/>
    <x v="4"/>
    <x v="3"/>
    <x v="3"/>
    <x v="0"/>
    <x v="2"/>
    <x v="0"/>
    <x v="1"/>
  </r>
  <r>
    <n v="381"/>
    <x v="4"/>
    <x v="0"/>
    <x v="0"/>
    <x v="0"/>
    <x v="2"/>
    <x v="1"/>
    <x v="1"/>
  </r>
  <r>
    <n v="382"/>
    <x v="4"/>
    <x v="2"/>
    <x v="3"/>
    <x v="0"/>
    <x v="0"/>
    <x v="0"/>
    <x v="1"/>
  </r>
  <r>
    <n v="383"/>
    <x v="4"/>
    <x v="3"/>
    <x v="0"/>
    <x v="2"/>
    <x v="1"/>
    <x v="1"/>
    <x v="1"/>
  </r>
  <r>
    <n v="384"/>
    <x v="4"/>
    <x v="3"/>
    <x v="0"/>
    <x v="2"/>
    <x v="1"/>
    <x v="0"/>
    <x v="1"/>
  </r>
  <r>
    <n v="385"/>
    <x v="4"/>
    <x v="3"/>
    <x v="0"/>
    <x v="0"/>
    <x v="0"/>
    <x v="0"/>
    <x v="1"/>
  </r>
  <r>
    <n v="386"/>
    <x v="4"/>
    <x v="3"/>
    <x v="3"/>
    <x v="0"/>
    <x v="2"/>
    <x v="3"/>
    <x v="0"/>
  </r>
  <r>
    <n v="387"/>
    <x v="4"/>
    <x v="3"/>
    <x v="1"/>
    <x v="0"/>
    <x v="2"/>
    <x v="1"/>
    <x v="0"/>
  </r>
  <r>
    <n v="388"/>
    <x v="4"/>
    <x v="3"/>
    <x v="1"/>
    <x v="0"/>
    <x v="2"/>
    <x v="1"/>
    <x v="0"/>
  </r>
  <r>
    <n v="389"/>
    <x v="4"/>
    <x v="3"/>
    <x v="3"/>
    <x v="2"/>
    <x v="2"/>
    <x v="1"/>
    <x v="1"/>
  </r>
  <r>
    <n v="390"/>
    <x v="4"/>
    <x v="0"/>
    <x v="0"/>
    <x v="2"/>
    <x v="2"/>
    <x v="1"/>
    <x v="0"/>
  </r>
  <r>
    <n v="391"/>
    <x v="4"/>
    <x v="0"/>
    <x v="0"/>
    <x v="0"/>
    <x v="1"/>
    <x v="0"/>
    <x v="1"/>
  </r>
  <r>
    <n v="392"/>
    <x v="4"/>
    <x v="3"/>
    <x v="0"/>
    <x v="2"/>
    <x v="2"/>
    <x v="1"/>
    <x v="1"/>
  </r>
  <r>
    <n v="393"/>
    <x v="4"/>
    <x v="3"/>
    <x v="1"/>
    <x v="0"/>
    <x v="2"/>
    <x v="0"/>
    <x v="2"/>
  </r>
  <r>
    <n v="394"/>
    <x v="4"/>
    <x v="0"/>
    <x v="0"/>
    <x v="2"/>
    <x v="2"/>
    <x v="1"/>
    <x v="0"/>
  </r>
  <r>
    <n v="395"/>
    <x v="4"/>
    <x v="3"/>
    <x v="3"/>
    <x v="2"/>
    <x v="2"/>
    <x v="1"/>
    <x v="0"/>
  </r>
  <r>
    <n v="396"/>
    <x v="4"/>
    <x v="2"/>
    <x v="3"/>
    <x v="1"/>
    <x v="0"/>
    <x v="1"/>
    <x v="1"/>
  </r>
  <r>
    <n v="397"/>
    <x v="4"/>
    <x v="0"/>
    <x v="0"/>
    <x v="2"/>
    <x v="2"/>
    <x v="0"/>
    <x v="0"/>
  </r>
  <r>
    <n v="398"/>
    <x v="4"/>
    <x v="3"/>
    <x v="0"/>
    <x v="0"/>
    <x v="1"/>
    <x v="0"/>
    <x v="1"/>
  </r>
  <r>
    <n v="399"/>
    <x v="4"/>
    <x v="0"/>
    <x v="3"/>
    <x v="0"/>
    <x v="0"/>
    <x v="3"/>
    <x v="2"/>
  </r>
  <r>
    <n v="400"/>
    <x v="4"/>
    <x v="0"/>
    <x v="1"/>
    <x v="0"/>
    <x v="2"/>
    <x v="0"/>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TableSimple5" cacheId="0" dataOnRows="1" applyNumberFormats="0" applyBorderFormats="0" applyFontFormats="0" applyPatternFormats="0" applyAlignmentFormats="0" applyWidthHeightFormats="1" dataCaption="データ" updatedVersion="2" showMemberPropertyTips="0" useAutoFormatting="1" itemPrintTitles="1" createdVersion="1" indent="0" compact="0" compactData="0" gridDropZones="1">
  <location ref="A57:F59" firstHeaderRow="1" firstDataRow="2" firstDataCol="1"/>
  <pivotFields count="8">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axis="axisCol" dataField="1" compact="0" outline="0" subtotalTop="0" showAll="0" includeNewItemsInFilter="1">
      <items count="5">
        <item x="0"/>
        <item x="1"/>
        <item x="2"/>
        <item x="3"/>
        <item t="default"/>
      </items>
    </pivotField>
  </pivotFields>
  <rowItems count="1">
    <i/>
  </rowItems>
  <colFields count="1">
    <field x="7"/>
  </colFields>
  <colItems count="5">
    <i>
      <x/>
    </i>
    <i>
      <x v="1"/>
    </i>
    <i>
      <x v="2"/>
    </i>
    <i>
      <x v="3"/>
    </i>
    <i t="grand">
      <x/>
    </i>
  </colItems>
  <dataFields count="1">
    <dataField name="設問6単純集計" fld="7" subtotal="count" baseField="0" baseItem="0"/>
  </dataFields>
  <pivotTableStyleInfo showRowHeaders="1" showColHeaders="1" showRowStripes="0" showColStripes="0" showLastColumn="1"/>
</pivotTableDefinition>
</file>

<file path=xl/pivotTables/pivotTable2.xml><?xml version="1.0" encoding="utf-8"?>
<pivotTableDefinition xmlns="http://schemas.openxmlformats.org/spreadsheetml/2006/main" name="pTableSimple4" cacheId="0" dataOnRows="1" applyNumberFormats="0" applyBorderFormats="0" applyFontFormats="0" applyPatternFormats="0" applyAlignmentFormats="0" applyWidthHeightFormats="1" dataCaption="データ" updatedVersion="2" showMemberPropertyTips="0" useAutoFormatting="1" itemPrintTitles="1" createdVersion="1" indent="0" compact="0" compactData="0" gridDropZones="1">
  <location ref="A46:F48" firstHeaderRow="1" firstDataRow="2" firstDataCol="1"/>
  <pivotFields count="8">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axis="axisCol" dataField="1" compact="0" outline="0" subtotalTop="0" showAll="0" includeNewItemsInFilter="1">
      <items count="5">
        <item x="0"/>
        <item x="1"/>
        <item x="3"/>
        <item x="2"/>
        <item t="default"/>
      </items>
    </pivotField>
    <pivotField compact="0" outline="0" subtotalTop="0" showAll="0" includeNewItemsInFilter="1"/>
  </pivotFields>
  <rowItems count="1">
    <i/>
  </rowItems>
  <colFields count="1">
    <field x="6"/>
  </colFields>
  <colItems count="5">
    <i>
      <x/>
    </i>
    <i>
      <x v="1"/>
    </i>
    <i>
      <x v="2"/>
    </i>
    <i>
      <x v="3"/>
    </i>
    <i t="grand">
      <x/>
    </i>
  </colItems>
  <dataFields count="1">
    <dataField name="設問5単純集計" fld="6" subtotal="count" baseField="0" baseItem="0"/>
  </dataFields>
  <pivotTableStyleInfo showRowHeaders="1" showColHeaders="1" showRowStripes="0" showColStripes="0" showLastColumn="1"/>
</pivotTableDefinition>
</file>

<file path=xl/pivotTables/pivotTable3.xml><?xml version="1.0" encoding="utf-8"?>
<pivotTableDefinition xmlns="http://schemas.openxmlformats.org/spreadsheetml/2006/main" name="pTableSimple3" cacheId="0" dataOnRows="1" applyNumberFormats="0" applyBorderFormats="0" applyFontFormats="0" applyPatternFormats="0" applyAlignmentFormats="0" applyWidthHeightFormats="1" dataCaption="データ" updatedVersion="2" showMemberPropertyTips="0" useAutoFormatting="1" itemPrintTitles="1" createdVersion="1" indent="0" compact="0" compactData="0" gridDropZones="1">
  <location ref="A35:F37" firstHeaderRow="1" firstDataRow="2" firstDataCol="1"/>
  <pivotFields count="8">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axis="axisCol" dataField="1" compact="0" outline="0" subtotalTop="0" showAll="0" includeNewItemsInFilter="1">
      <items count="5">
        <item x="1"/>
        <item x="2"/>
        <item x="0"/>
        <item x="3"/>
        <item t="default"/>
      </items>
    </pivotField>
    <pivotField compact="0" outline="0" subtotalTop="0" showAll="0" includeNewItemsInFilter="1"/>
    <pivotField compact="0" outline="0" subtotalTop="0" showAll="0" includeNewItemsInFilter="1"/>
  </pivotFields>
  <rowItems count="1">
    <i/>
  </rowItems>
  <colFields count="1">
    <field x="5"/>
  </colFields>
  <colItems count="5">
    <i>
      <x/>
    </i>
    <i>
      <x v="1"/>
    </i>
    <i>
      <x v="2"/>
    </i>
    <i>
      <x v="3"/>
    </i>
    <i t="grand">
      <x/>
    </i>
  </colItems>
  <dataFields count="1">
    <dataField name="設問4単純集計" fld="5" subtotal="count" baseField="0" baseItem="0"/>
  </dataFields>
  <pivotTableStyleInfo showRowHeaders="1" showColHeaders="1" showRowStripes="0" showColStripes="0" showLastColumn="1"/>
</pivotTableDefinition>
</file>

<file path=xl/pivotTables/pivotTable4.xml><?xml version="1.0" encoding="utf-8"?>
<pivotTableDefinition xmlns="http://schemas.openxmlformats.org/spreadsheetml/2006/main" name="pTableSimple2" cacheId="0" dataOnRows="1" applyNumberFormats="0" applyBorderFormats="0" applyFontFormats="0" applyPatternFormats="0" applyAlignmentFormats="0" applyWidthHeightFormats="1" dataCaption="データ" updatedVersion="2" showMemberPropertyTips="0" useAutoFormatting="1" itemPrintTitles="1" createdVersion="1" indent="0" compact="0" compactData="0" gridDropZones="1">
  <location ref="A24:F26" firstHeaderRow="1" firstDataRow="2" firstDataCol="1"/>
  <pivotFields count="8">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axis="axisCol" dataField="1" compact="0" outline="0" subtotalTop="0" showAll="0" includeNewItemsInFilter="1">
      <items count="5">
        <item x="2"/>
        <item x="0"/>
        <item x="1"/>
        <item x="3"/>
        <item t="default"/>
      </items>
    </pivotField>
    <pivotField compact="0" outline="0" subtotalTop="0" showAll="0" includeNewItemsInFilter="1"/>
    <pivotField compact="0" outline="0" subtotalTop="0" showAll="0" includeNewItemsInFilter="1"/>
    <pivotField compact="0" outline="0" subtotalTop="0" showAll="0" includeNewItemsInFilter="1"/>
  </pivotFields>
  <rowItems count="1">
    <i/>
  </rowItems>
  <colFields count="1">
    <field x="4"/>
  </colFields>
  <colItems count="5">
    <i>
      <x/>
    </i>
    <i>
      <x v="1"/>
    </i>
    <i>
      <x v="2"/>
    </i>
    <i>
      <x v="3"/>
    </i>
    <i t="grand">
      <x/>
    </i>
  </colItems>
  <dataFields count="1">
    <dataField name="設問3単純集計" fld="4" subtotal="count" baseField="0" baseItem="0"/>
  </dataFields>
  <pivotTableStyleInfo showRowHeaders="1" showColHeaders="1" showRowStripes="0" showColStripes="0" showLastColumn="1"/>
</pivotTableDefinition>
</file>

<file path=xl/pivotTables/pivotTable5.xml><?xml version="1.0" encoding="utf-8"?>
<pivotTableDefinition xmlns="http://schemas.openxmlformats.org/spreadsheetml/2006/main" name="pTableSimple1" cacheId="0" dataOnRows="1" applyNumberFormats="0" applyBorderFormats="0" applyFontFormats="0" applyPatternFormats="0" applyAlignmentFormats="0" applyWidthHeightFormats="1" dataCaption="データ" updatedVersion="2" showMemberPropertyTips="0" useAutoFormatting="1" itemPrintTitles="1" createdVersion="1" indent="0" compact="0" compactData="0" gridDropZones="1">
  <location ref="A13:F15" firstHeaderRow="1" firstDataRow="2" firstDataCol="1"/>
  <pivotFields count="8">
    <pivotField compact="0" outline="0" subtotalTop="0" showAll="0" includeNewItemsInFilter="1"/>
    <pivotField compact="0" outline="0" subtotalTop="0" showAll="0" includeNewItemsInFilter="1"/>
    <pivotField compact="0" outline="0" subtotalTop="0" showAll="0" includeNewItemsInFilter="1"/>
    <pivotField axis="axisCol" dataField="1" compact="0" outline="0" subtotalTop="0" showAll="0" includeNewItemsInFilter="1">
      <items count="5">
        <item x="1"/>
        <item x="0"/>
        <item x="3"/>
        <item x="2"/>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s>
  <rowItems count="1">
    <i/>
  </rowItems>
  <colFields count="1">
    <field x="3"/>
  </colFields>
  <colItems count="5">
    <i>
      <x/>
    </i>
    <i>
      <x v="1"/>
    </i>
    <i>
      <x v="2"/>
    </i>
    <i>
      <x v="3"/>
    </i>
    <i t="grand">
      <x/>
    </i>
  </colItems>
  <dataFields count="1">
    <dataField name="設問2単純集計" fld="3" subtotal="count" baseField="0" baseItem="0"/>
  </dataFields>
  <pivotTableStyleInfo showRowHeaders="1" showColHeaders="1" showRowStripes="0" showColStripes="0" showLastColumn="1"/>
</pivotTableDefinition>
</file>

<file path=xl/pivotTables/pivotTable6.xml><?xml version="1.0" encoding="utf-8"?>
<pivotTableDefinition xmlns="http://schemas.openxmlformats.org/spreadsheetml/2006/main" name="pTableSimple0" cacheId="0" dataOnRows="1" applyNumberFormats="0" applyBorderFormats="0" applyFontFormats="0" applyPatternFormats="0" applyAlignmentFormats="0" applyWidthHeightFormats="1" dataCaption="データ" updatedVersion="2" showMemberPropertyTips="0" useAutoFormatting="1" itemPrintTitles="1" createdVersion="1" indent="0" compact="0" compactData="0" gridDropZones="1">
  <location ref="A2:F4" firstHeaderRow="1" firstDataRow="2" firstDataCol="1"/>
  <pivotFields count="8">
    <pivotField compact="0" outline="0" subtotalTop="0" showAll="0" includeNewItemsInFilter="1"/>
    <pivotField compact="0" outline="0" subtotalTop="0" showAll="0" includeNewItemsInFilter="1"/>
    <pivotField axis="axisCol" dataField="1" compact="0" outline="0" subtotalTop="0" showAll="0" includeNewItemsInFilter="1">
      <items count="5">
        <item x="0"/>
        <item x="3"/>
        <item x="2"/>
        <item x="1"/>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s>
  <rowItems count="1">
    <i/>
  </rowItems>
  <colFields count="1">
    <field x="2"/>
  </colFields>
  <colItems count="5">
    <i>
      <x/>
    </i>
    <i>
      <x v="1"/>
    </i>
    <i>
      <x v="2"/>
    </i>
    <i>
      <x v="3"/>
    </i>
    <i t="grand">
      <x/>
    </i>
  </colItems>
  <dataFields count="1">
    <dataField name="設問1単純集計" fld="2" subtotal="count" baseField="0" baseItem="0"/>
  </dataFields>
  <pivotTableStyleInfo showRowHeaders="1" showColHeaders="1" showRowStripes="0" showColStripes="0" showLastColumn="1"/>
</pivotTableDefinitio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7" Type="http://schemas.openxmlformats.org/officeDocument/2006/relationships/drawing" Target="../drawings/drawing2.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5"/>
  <sheetViews>
    <sheetView topLeftCell="A13" workbookViewId="0">
      <selection activeCell="M16" sqref="M16"/>
    </sheetView>
  </sheetViews>
  <sheetFormatPr defaultRowHeight="13.5"/>
  <cols>
    <col min="1" max="5" width="9" style="22"/>
    <col min="6" max="6" width="5.375" style="22" customWidth="1"/>
    <col min="7" max="16384" width="9" style="22"/>
  </cols>
  <sheetData>
    <row r="1" spans="1:17">
      <c r="H1" s="116">
        <v>40426</v>
      </c>
      <c r="I1" s="117"/>
      <c r="J1" s="117"/>
    </row>
    <row r="2" spans="1:17">
      <c r="H2" s="118" t="s">
        <v>37</v>
      </c>
      <c r="I2" s="118"/>
      <c r="J2" s="118"/>
    </row>
    <row r="3" spans="1:17">
      <c r="B3" s="30" t="s">
        <v>38</v>
      </c>
    </row>
    <row r="4" spans="1:17" ht="14.25" thickBot="1"/>
    <row r="5" spans="1:17" ht="39" customHeight="1" thickBot="1">
      <c r="A5" s="119" t="s">
        <v>39</v>
      </c>
      <c r="B5" s="119"/>
      <c r="C5" s="119"/>
      <c r="D5" s="119"/>
      <c r="E5" s="119"/>
      <c r="F5" s="119"/>
      <c r="G5" s="119"/>
      <c r="H5" s="119"/>
      <c r="I5" s="120" t="s">
        <v>40</v>
      </c>
      <c r="J5" s="121"/>
      <c r="K5" s="122"/>
    </row>
    <row r="6" spans="1:17">
      <c r="A6" s="31" t="s">
        <v>41</v>
      </c>
      <c r="G6" s="32" t="s">
        <v>42</v>
      </c>
      <c r="L6" s="22" t="s">
        <v>41</v>
      </c>
    </row>
    <row r="7" spans="1:17">
      <c r="L7" s="33"/>
      <c r="M7" s="33">
        <v>1</v>
      </c>
      <c r="N7" s="33">
        <v>2</v>
      </c>
      <c r="O7" s="33">
        <v>3</v>
      </c>
      <c r="P7" s="33">
        <v>4</v>
      </c>
      <c r="Q7" s="33"/>
    </row>
    <row r="8" spans="1:17">
      <c r="L8" s="33" t="s">
        <v>43</v>
      </c>
      <c r="M8" s="33">
        <v>47</v>
      </c>
      <c r="N8" s="33">
        <v>25</v>
      </c>
      <c r="O8" s="33">
        <v>8</v>
      </c>
      <c r="P8" s="33">
        <v>2</v>
      </c>
      <c r="Q8" s="34">
        <f>SUM(M8:P8)</f>
        <v>82</v>
      </c>
    </row>
    <row r="9" spans="1:17">
      <c r="L9" s="33" t="s">
        <v>44</v>
      </c>
      <c r="M9" s="33">
        <v>49</v>
      </c>
      <c r="N9" s="33">
        <v>21</v>
      </c>
      <c r="O9" s="33">
        <v>10</v>
      </c>
      <c r="P9" s="33">
        <v>4</v>
      </c>
      <c r="Q9" s="34">
        <f>SUM(M9:P9)</f>
        <v>84</v>
      </c>
    </row>
    <row r="10" spans="1:17">
      <c r="L10" s="33" t="s">
        <v>45</v>
      </c>
      <c r="M10" s="34">
        <v>37</v>
      </c>
      <c r="N10" s="34">
        <v>33</v>
      </c>
      <c r="O10" s="34">
        <v>20</v>
      </c>
      <c r="P10" s="34">
        <v>1</v>
      </c>
      <c r="Q10" s="34">
        <f>SUM(M10:P10)</f>
        <v>91</v>
      </c>
    </row>
    <row r="11" spans="1:17">
      <c r="L11" s="33" t="s">
        <v>46</v>
      </c>
      <c r="M11" s="34">
        <v>59</v>
      </c>
      <c r="N11" s="34">
        <v>27</v>
      </c>
      <c r="O11" s="34">
        <v>2</v>
      </c>
      <c r="P11" s="34">
        <v>0</v>
      </c>
      <c r="Q11" s="34">
        <f>SUM(M11:P11)</f>
        <v>88</v>
      </c>
    </row>
    <row r="12" spans="1:17">
      <c r="L12" s="33" t="s">
        <v>47</v>
      </c>
      <c r="M12" s="35">
        <v>25</v>
      </c>
      <c r="N12" s="35">
        <v>25</v>
      </c>
      <c r="O12" s="35">
        <v>5</v>
      </c>
      <c r="P12" s="35">
        <v>0</v>
      </c>
      <c r="Q12" s="34">
        <f>SUM(M12:P12)</f>
        <v>55</v>
      </c>
    </row>
    <row r="13" spans="1:17">
      <c r="M13" s="36" t="s">
        <v>41</v>
      </c>
      <c r="N13" s="36"/>
      <c r="O13" s="36"/>
      <c r="P13" s="36"/>
    </row>
    <row r="14" spans="1:17">
      <c r="L14" s="33" t="s">
        <v>61</v>
      </c>
      <c r="M14" s="33">
        <f>SUM(M8:M12)</f>
        <v>217</v>
      </c>
      <c r="N14" s="33">
        <f>SUM(N8:N12)</f>
        <v>131</v>
      </c>
      <c r="O14" s="33">
        <f>SUM(O8:O12)</f>
        <v>45</v>
      </c>
      <c r="P14" s="33">
        <f>SUM(P8:P12)</f>
        <v>7</v>
      </c>
      <c r="Q14" s="37">
        <f>SUM(M14:P14)</f>
        <v>400</v>
      </c>
    </row>
    <row r="15" spans="1:17">
      <c r="L15" s="33" t="s">
        <v>62</v>
      </c>
      <c r="M15" s="34">
        <v>235</v>
      </c>
      <c r="N15" s="34">
        <v>105</v>
      </c>
      <c r="O15" s="34">
        <v>49</v>
      </c>
      <c r="P15" s="34">
        <v>11</v>
      </c>
      <c r="Q15" s="34">
        <v>400</v>
      </c>
    </row>
    <row r="16" spans="1:17">
      <c r="L16" s="22" t="s">
        <v>42</v>
      </c>
    </row>
    <row r="17" spans="1:17">
      <c r="L17" s="33"/>
      <c r="M17" s="33">
        <v>1</v>
      </c>
      <c r="N17" s="33">
        <v>2</v>
      </c>
      <c r="O17" s="33">
        <v>3</v>
      </c>
      <c r="P17" s="33">
        <v>4</v>
      </c>
      <c r="Q17" s="33"/>
    </row>
    <row r="18" spans="1:17">
      <c r="L18" s="33" t="s">
        <v>43</v>
      </c>
      <c r="M18" s="34">
        <v>25</v>
      </c>
      <c r="N18" s="34">
        <v>32</v>
      </c>
      <c r="O18" s="34">
        <v>18</v>
      </c>
      <c r="P18" s="34">
        <v>7</v>
      </c>
      <c r="Q18" s="34">
        <f>SUM(M18:P18)</f>
        <v>82</v>
      </c>
    </row>
    <row r="19" spans="1:17">
      <c r="A19" s="22" t="s">
        <v>48</v>
      </c>
      <c r="G19" s="22" t="s">
        <v>49</v>
      </c>
      <c r="L19" s="33" t="s">
        <v>44</v>
      </c>
      <c r="M19" s="34">
        <v>22</v>
      </c>
      <c r="N19" s="34">
        <v>38</v>
      </c>
      <c r="O19" s="34">
        <v>19</v>
      </c>
      <c r="P19" s="34">
        <v>5</v>
      </c>
      <c r="Q19" s="34">
        <f>SUM(M19:P19)</f>
        <v>84</v>
      </c>
    </row>
    <row r="20" spans="1:17">
      <c r="L20" s="33" t="s">
        <v>45</v>
      </c>
      <c r="M20" s="34">
        <v>30</v>
      </c>
      <c r="N20" s="34">
        <v>35</v>
      </c>
      <c r="O20" s="34">
        <v>18</v>
      </c>
      <c r="P20" s="34">
        <v>8</v>
      </c>
      <c r="Q20" s="34">
        <f>SUM(M20:P20)</f>
        <v>91</v>
      </c>
    </row>
    <row r="21" spans="1:17">
      <c r="L21" s="33" t="s">
        <v>46</v>
      </c>
      <c r="M21" s="33">
        <v>5</v>
      </c>
      <c r="N21" s="34">
        <v>22</v>
      </c>
      <c r="O21" s="34">
        <v>44</v>
      </c>
      <c r="P21" s="34">
        <v>15</v>
      </c>
      <c r="Q21" s="34">
        <f>SUM(M21:P21)</f>
        <v>86</v>
      </c>
    </row>
    <row r="22" spans="1:17">
      <c r="A22" s="32" t="s">
        <v>50</v>
      </c>
      <c r="G22" s="32" t="s">
        <v>51</v>
      </c>
      <c r="L22" s="33" t="s">
        <v>47</v>
      </c>
      <c r="M22" s="33">
        <v>6</v>
      </c>
      <c r="N22" s="34">
        <v>13</v>
      </c>
      <c r="O22" s="34">
        <v>22</v>
      </c>
      <c r="P22" s="34">
        <v>14</v>
      </c>
      <c r="Q22" s="34">
        <f>SUM(M22:P22)</f>
        <v>55</v>
      </c>
    </row>
    <row r="23" spans="1:17">
      <c r="M23" s="39" t="s">
        <v>42</v>
      </c>
      <c r="N23" s="36"/>
      <c r="O23" s="36"/>
      <c r="P23" s="36"/>
    </row>
    <row r="24" spans="1:17">
      <c r="L24" s="33" t="s">
        <v>61</v>
      </c>
      <c r="M24" s="33">
        <f>SUM(M18:M22)</f>
        <v>88</v>
      </c>
      <c r="N24" s="33">
        <f>SUM(N18:N22)</f>
        <v>140</v>
      </c>
      <c r="O24" s="33">
        <f>SUM(O18:O22)</f>
        <v>121</v>
      </c>
      <c r="P24" s="33">
        <f>SUM(P18:P22)</f>
        <v>49</v>
      </c>
      <c r="Q24" s="37">
        <f>SUM(M24:P24)</f>
        <v>398</v>
      </c>
    </row>
    <row r="25" spans="1:17">
      <c r="L25" s="33" t="s">
        <v>62</v>
      </c>
      <c r="M25" s="34">
        <v>103</v>
      </c>
      <c r="N25" s="34">
        <v>190</v>
      </c>
      <c r="O25" s="34">
        <v>95</v>
      </c>
      <c r="P25" s="34">
        <v>12</v>
      </c>
      <c r="Q25" s="34">
        <v>400</v>
      </c>
    </row>
    <row r="26" spans="1:17">
      <c r="L26" s="22" t="s">
        <v>50</v>
      </c>
    </row>
    <row r="27" spans="1:17">
      <c r="L27" s="33"/>
      <c r="M27" s="33">
        <v>1</v>
      </c>
      <c r="N27" s="33">
        <v>2</v>
      </c>
      <c r="O27" s="33">
        <v>3</v>
      </c>
      <c r="P27" s="33">
        <v>4</v>
      </c>
      <c r="Q27" s="33"/>
    </row>
    <row r="28" spans="1:17">
      <c r="L28" s="33" t="s">
        <v>43</v>
      </c>
      <c r="M28" s="33">
        <v>48</v>
      </c>
      <c r="N28" s="33">
        <v>30</v>
      </c>
      <c r="O28" s="33">
        <v>3</v>
      </c>
      <c r="P28" s="33">
        <v>1</v>
      </c>
      <c r="Q28" s="34">
        <f>SUM(M28:P28)</f>
        <v>82</v>
      </c>
    </row>
    <row r="29" spans="1:17">
      <c r="L29" s="33" t="s">
        <v>44</v>
      </c>
      <c r="M29" s="33">
        <v>44</v>
      </c>
      <c r="N29" s="33">
        <v>32</v>
      </c>
      <c r="O29" s="33">
        <v>7</v>
      </c>
      <c r="P29" s="33">
        <v>1</v>
      </c>
      <c r="Q29" s="34">
        <f>SUM(M29:P29)</f>
        <v>84</v>
      </c>
    </row>
    <row r="30" spans="1:17">
      <c r="L30" s="33" t="s">
        <v>45</v>
      </c>
      <c r="M30" s="34">
        <v>35</v>
      </c>
      <c r="N30" s="34">
        <v>37</v>
      </c>
      <c r="O30" s="34">
        <v>16</v>
      </c>
      <c r="P30" s="34">
        <v>3</v>
      </c>
      <c r="Q30" s="34">
        <f>SUM(M30:P30)</f>
        <v>91</v>
      </c>
    </row>
    <row r="31" spans="1:17">
      <c r="L31" s="33" t="s">
        <v>46</v>
      </c>
      <c r="M31" s="34">
        <v>48</v>
      </c>
      <c r="N31" s="34">
        <v>29</v>
      </c>
      <c r="O31" s="34">
        <v>10</v>
      </c>
      <c r="P31" s="34">
        <v>0</v>
      </c>
      <c r="Q31" s="34">
        <f>SUM(M31:P31)</f>
        <v>87</v>
      </c>
    </row>
    <row r="32" spans="1:17">
      <c r="L32" s="33" t="s">
        <v>47</v>
      </c>
      <c r="M32" s="34">
        <v>14</v>
      </c>
      <c r="N32" s="34">
        <v>31</v>
      </c>
      <c r="O32" s="34">
        <v>8</v>
      </c>
      <c r="P32" s="34">
        <v>2</v>
      </c>
      <c r="Q32" s="34">
        <f>SUM(M32:P32)</f>
        <v>55</v>
      </c>
    </row>
    <row r="33" spans="1:17">
      <c r="M33" s="40" t="s">
        <v>50</v>
      </c>
      <c r="N33" s="36"/>
      <c r="O33" s="36"/>
      <c r="P33" s="36"/>
    </row>
    <row r="34" spans="1:17">
      <c r="L34" s="33" t="s">
        <v>61</v>
      </c>
      <c r="M34" s="33">
        <f>SUM(M28:M32)</f>
        <v>189</v>
      </c>
      <c r="N34" s="33">
        <f>SUM(N28:N32)</f>
        <v>159</v>
      </c>
      <c r="O34" s="33">
        <f>SUM(O28:O32)</f>
        <v>44</v>
      </c>
      <c r="P34" s="33">
        <f>SUM(P28:P32)</f>
        <v>7</v>
      </c>
      <c r="Q34" s="37">
        <f>SUM(M34:P34)</f>
        <v>399</v>
      </c>
    </row>
    <row r="35" spans="1:17">
      <c r="A35" s="22" t="s">
        <v>52</v>
      </c>
      <c r="G35" s="22" t="s">
        <v>53</v>
      </c>
      <c r="L35" s="33" t="s">
        <v>62</v>
      </c>
      <c r="M35" s="34">
        <v>184</v>
      </c>
      <c r="N35" s="34">
        <v>149</v>
      </c>
      <c r="O35" s="34">
        <v>54</v>
      </c>
      <c r="P35" s="34">
        <v>13</v>
      </c>
      <c r="Q35" s="34">
        <v>400</v>
      </c>
    </row>
    <row r="36" spans="1:17">
      <c r="A36" s="22" t="s">
        <v>54</v>
      </c>
      <c r="G36" s="22" t="s">
        <v>55</v>
      </c>
      <c r="L36" s="22" t="s">
        <v>51</v>
      </c>
    </row>
    <row r="37" spans="1:17">
      <c r="L37" s="33"/>
      <c r="M37" s="33">
        <v>1</v>
      </c>
      <c r="N37" s="33">
        <v>2</v>
      </c>
      <c r="O37" s="33">
        <v>3</v>
      </c>
      <c r="P37" s="33">
        <v>4</v>
      </c>
      <c r="Q37" s="33"/>
    </row>
    <row r="38" spans="1:17">
      <c r="A38" s="32" t="s">
        <v>56</v>
      </c>
      <c r="G38" s="32" t="s">
        <v>57</v>
      </c>
      <c r="L38" s="33" t="s">
        <v>43</v>
      </c>
      <c r="M38" s="33">
        <v>59</v>
      </c>
      <c r="N38" s="33">
        <v>19</v>
      </c>
      <c r="O38" s="33">
        <v>3</v>
      </c>
      <c r="P38" s="33">
        <v>1</v>
      </c>
      <c r="Q38" s="34">
        <f>SUM(M38:P38)</f>
        <v>82</v>
      </c>
    </row>
    <row r="39" spans="1:17">
      <c r="L39" s="33" t="s">
        <v>44</v>
      </c>
      <c r="M39" s="33">
        <v>53</v>
      </c>
      <c r="N39" s="33">
        <v>27</v>
      </c>
      <c r="O39" s="33">
        <v>3</v>
      </c>
      <c r="P39" s="33">
        <v>1</v>
      </c>
      <c r="Q39" s="34">
        <f>SUM(M39:P39)</f>
        <v>84</v>
      </c>
    </row>
    <row r="40" spans="1:17">
      <c r="L40" s="33" t="s">
        <v>45</v>
      </c>
      <c r="M40" s="34">
        <v>37</v>
      </c>
      <c r="N40" s="34">
        <v>33</v>
      </c>
      <c r="O40" s="34">
        <v>19</v>
      </c>
      <c r="P40" s="34">
        <v>2</v>
      </c>
      <c r="Q40" s="34">
        <f>SUM(M40:P40)</f>
        <v>91</v>
      </c>
    </row>
    <row r="41" spans="1:17">
      <c r="L41" s="33" t="s">
        <v>46</v>
      </c>
      <c r="M41" s="34">
        <v>59</v>
      </c>
      <c r="N41" s="34">
        <v>27</v>
      </c>
      <c r="O41" s="34">
        <v>2</v>
      </c>
      <c r="P41" s="34">
        <v>0</v>
      </c>
      <c r="Q41" s="34">
        <f>SUM(M41:P41)</f>
        <v>88</v>
      </c>
    </row>
    <row r="42" spans="1:17">
      <c r="L42" s="33" t="s">
        <v>47</v>
      </c>
      <c r="M42" s="34">
        <v>25</v>
      </c>
      <c r="N42" s="34">
        <v>25</v>
      </c>
      <c r="O42" s="34">
        <v>5</v>
      </c>
      <c r="P42" s="34">
        <v>0</v>
      </c>
      <c r="Q42" s="34">
        <f>SUM(M42:P42)</f>
        <v>55</v>
      </c>
    </row>
    <row r="43" spans="1:17">
      <c r="M43" s="39" t="s">
        <v>51</v>
      </c>
      <c r="N43" s="36"/>
      <c r="O43" s="36"/>
      <c r="P43" s="36"/>
    </row>
    <row r="44" spans="1:17">
      <c r="L44" s="33" t="s">
        <v>61</v>
      </c>
      <c r="M44" s="33">
        <f>SUM(M38:M42)</f>
        <v>233</v>
      </c>
      <c r="N44" s="33">
        <f>SUM(N38:N42)</f>
        <v>131</v>
      </c>
      <c r="O44" s="33">
        <f>SUM(O38:O42)</f>
        <v>32</v>
      </c>
      <c r="P44" s="33">
        <f>SUM(P38:P42)</f>
        <v>4</v>
      </c>
      <c r="Q44" s="37">
        <f>SUM(M44:P44)</f>
        <v>400</v>
      </c>
    </row>
    <row r="45" spans="1:17">
      <c r="L45" s="33" t="s">
        <v>62</v>
      </c>
      <c r="M45" s="34">
        <v>218</v>
      </c>
      <c r="N45" s="34">
        <v>140</v>
      </c>
      <c r="O45" s="34">
        <v>36</v>
      </c>
      <c r="P45" s="34">
        <v>6</v>
      </c>
      <c r="Q45" s="34">
        <v>400</v>
      </c>
    </row>
    <row r="46" spans="1:17">
      <c r="L46" s="22" t="s">
        <v>56</v>
      </c>
    </row>
    <row r="47" spans="1:17">
      <c r="L47" s="33"/>
      <c r="M47" s="33">
        <v>1</v>
      </c>
      <c r="N47" s="33">
        <v>2</v>
      </c>
      <c r="O47" s="33">
        <v>3</v>
      </c>
      <c r="P47" s="33">
        <v>4</v>
      </c>
      <c r="Q47" s="33"/>
    </row>
    <row r="48" spans="1:17">
      <c r="L48" s="33" t="s">
        <v>43</v>
      </c>
      <c r="M48" s="33">
        <v>68</v>
      </c>
      <c r="N48" s="33">
        <v>13</v>
      </c>
      <c r="O48" s="33">
        <v>1</v>
      </c>
      <c r="P48" s="33">
        <v>0</v>
      </c>
      <c r="Q48" s="34">
        <f>SUM(M48:P48)</f>
        <v>82</v>
      </c>
    </row>
    <row r="49" spans="1:17">
      <c r="L49" s="33" t="s">
        <v>44</v>
      </c>
      <c r="M49" s="33">
        <v>48</v>
      </c>
      <c r="N49" s="33">
        <v>23</v>
      </c>
      <c r="O49" s="33">
        <v>11</v>
      </c>
      <c r="P49" s="33">
        <v>2</v>
      </c>
      <c r="Q49" s="34">
        <f>SUM(M49:P49)</f>
        <v>84</v>
      </c>
    </row>
    <row r="50" spans="1:17">
      <c r="L50" s="33" t="s">
        <v>45</v>
      </c>
      <c r="M50" s="34">
        <v>58</v>
      </c>
      <c r="N50" s="34">
        <v>18</v>
      </c>
      <c r="O50" s="34">
        <v>8</v>
      </c>
      <c r="P50" s="34">
        <v>7</v>
      </c>
      <c r="Q50" s="34">
        <f>SUM(M50:P50)</f>
        <v>91</v>
      </c>
    </row>
    <row r="51" spans="1:17">
      <c r="A51" s="22" t="s">
        <v>58</v>
      </c>
      <c r="G51" s="22" t="s">
        <v>59</v>
      </c>
      <c r="L51" s="33" t="s">
        <v>46</v>
      </c>
      <c r="M51" s="34">
        <v>50</v>
      </c>
      <c r="N51" s="34">
        <v>27</v>
      </c>
      <c r="O51" s="34">
        <v>8</v>
      </c>
      <c r="P51" s="34">
        <v>3</v>
      </c>
      <c r="Q51" s="34">
        <f>SUM(M51:P51)</f>
        <v>88</v>
      </c>
    </row>
    <row r="52" spans="1:17">
      <c r="G52" s="22" t="s">
        <v>60</v>
      </c>
      <c r="L52" s="33" t="s">
        <v>47</v>
      </c>
      <c r="M52" s="34">
        <v>23</v>
      </c>
      <c r="N52" s="34">
        <v>15</v>
      </c>
      <c r="O52" s="34">
        <v>14</v>
      </c>
      <c r="P52" s="34">
        <v>3</v>
      </c>
      <c r="Q52" s="34">
        <f>SUM(M52:P52)</f>
        <v>55</v>
      </c>
    </row>
    <row r="53" spans="1:17">
      <c r="M53" s="32" t="s">
        <v>56</v>
      </c>
    </row>
    <row r="54" spans="1:17">
      <c r="L54" s="33" t="s">
        <v>61</v>
      </c>
      <c r="M54" s="33">
        <f>SUM(M48:M52)</f>
        <v>247</v>
      </c>
      <c r="N54" s="33">
        <f>SUM(N48:N52)</f>
        <v>96</v>
      </c>
      <c r="O54" s="33">
        <f>SUM(O48:O52)</f>
        <v>42</v>
      </c>
      <c r="P54" s="33">
        <f>SUM(P48:P52)</f>
        <v>15</v>
      </c>
      <c r="Q54" s="37">
        <f>SUM(M54:P54)</f>
        <v>400</v>
      </c>
    </row>
    <row r="55" spans="1:17">
      <c r="L55" s="33" t="s">
        <v>62</v>
      </c>
      <c r="M55" s="34">
        <v>254</v>
      </c>
      <c r="N55" s="34">
        <v>114</v>
      </c>
      <c r="O55" s="34">
        <v>27</v>
      </c>
      <c r="P55" s="34">
        <v>5</v>
      </c>
      <c r="Q55" s="34">
        <v>400</v>
      </c>
    </row>
    <row r="56" spans="1:17">
      <c r="L56" s="22" t="s">
        <v>57</v>
      </c>
    </row>
    <row r="57" spans="1:17">
      <c r="L57" s="33"/>
      <c r="M57" s="33">
        <v>1</v>
      </c>
      <c r="N57" s="33">
        <v>2</v>
      </c>
      <c r="O57" s="33">
        <v>3</v>
      </c>
      <c r="P57" s="33">
        <v>4</v>
      </c>
      <c r="Q57" s="33"/>
    </row>
    <row r="58" spans="1:17">
      <c r="L58" s="33" t="s">
        <v>43</v>
      </c>
      <c r="M58" s="33">
        <v>68</v>
      </c>
      <c r="N58" s="33">
        <v>12</v>
      </c>
      <c r="O58" s="33">
        <v>1</v>
      </c>
      <c r="P58" s="33">
        <v>1</v>
      </c>
      <c r="Q58" s="34">
        <f>SUM(M58:P58)</f>
        <v>82</v>
      </c>
    </row>
    <row r="59" spans="1:17">
      <c r="L59" s="33" t="s">
        <v>44</v>
      </c>
      <c r="M59" s="33">
        <v>56</v>
      </c>
      <c r="N59" s="33">
        <v>19</v>
      </c>
      <c r="O59" s="33">
        <v>7</v>
      </c>
      <c r="P59" s="33">
        <v>2</v>
      </c>
      <c r="Q59" s="34">
        <f>SUM(M59:P59)</f>
        <v>84</v>
      </c>
    </row>
    <row r="60" spans="1:17">
      <c r="L60" s="33" t="s">
        <v>45</v>
      </c>
      <c r="M60" s="34">
        <v>39</v>
      </c>
      <c r="N60" s="34">
        <v>28</v>
      </c>
      <c r="O60" s="34">
        <v>21</v>
      </c>
      <c r="P60" s="34">
        <v>3</v>
      </c>
      <c r="Q60" s="34">
        <f>SUM(M60:P60)</f>
        <v>91</v>
      </c>
    </row>
    <row r="61" spans="1:17">
      <c r="L61" s="33" t="s">
        <v>46</v>
      </c>
      <c r="M61" s="34">
        <v>56</v>
      </c>
      <c r="N61" s="34">
        <v>29</v>
      </c>
      <c r="O61" s="34">
        <v>2</v>
      </c>
      <c r="P61" s="34">
        <v>1</v>
      </c>
      <c r="Q61" s="34">
        <f>SUM(M61:P61)</f>
        <v>88</v>
      </c>
    </row>
    <row r="62" spans="1:17">
      <c r="L62" s="33" t="s">
        <v>47</v>
      </c>
      <c r="M62" s="34">
        <v>37</v>
      </c>
      <c r="N62" s="34">
        <v>15</v>
      </c>
      <c r="O62" s="34">
        <v>1</v>
      </c>
      <c r="P62" s="34">
        <v>2</v>
      </c>
      <c r="Q62" s="34">
        <f>SUM(M62:P62)</f>
        <v>55</v>
      </c>
    </row>
    <row r="63" spans="1:17">
      <c r="M63" s="38" t="s">
        <v>57</v>
      </c>
      <c r="N63" s="36"/>
      <c r="O63" s="36"/>
      <c r="P63" s="36"/>
    </row>
    <row r="64" spans="1:17">
      <c r="L64" s="33" t="s">
        <v>61</v>
      </c>
      <c r="M64" s="33">
        <f>SUM(M58:M62)</f>
        <v>256</v>
      </c>
      <c r="N64" s="33">
        <f>SUM(N58:N62)</f>
        <v>103</v>
      </c>
      <c r="O64" s="33">
        <f>SUM(O58:O62)</f>
        <v>32</v>
      </c>
      <c r="P64" s="33">
        <f>SUM(P58:P62)</f>
        <v>9</v>
      </c>
      <c r="Q64" s="37">
        <f>SUM(M64:P64)</f>
        <v>400</v>
      </c>
    </row>
    <row r="65" spans="12:17">
      <c r="L65" s="33" t="s">
        <v>62</v>
      </c>
      <c r="M65" s="34">
        <v>225</v>
      </c>
      <c r="N65" s="34">
        <v>143</v>
      </c>
      <c r="O65" s="34">
        <v>24</v>
      </c>
      <c r="P65" s="34">
        <v>8</v>
      </c>
      <c r="Q65" s="34">
        <v>400</v>
      </c>
    </row>
  </sheetData>
  <mergeCells count="4">
    <mergeCell ref="H1:J1"/>
    <mergeCell ref="H2:J2"/>
    <mergeCell ref="A5:H5"/>
    <mergeCell ref="I5:K5"/>
  </mergeCells>
  <phoneticPr fontId="7"/>
  <pageMargins left="0.37" right="0.4" top="0.47" bottom="0.51" header="0.35" footer="0.51200000000000001"/>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59"/>
  <sheetViews>
    <sheetView topLeftCell="A121" workbookViewId="0">
      <selection activeCell="B43" sqref="B43"/>
    </sheetView>
  </sheetViews>
  <sheetFormatPr defaultRowHeight="13.5"/>
  <cols>
    <col min="1" max="1" width="15" style="22" customWidth="1"/>
    <col min="2" max="5" width="8.25" style="22" customWidth="1"/>
    <col min="6" max="6" width="5.5" style="22" customWidth="1"/>
    <col min="7" max="16384" width="9" style="22"/>
  </cols>
  <sheetData>
    <row r="2" spans="1:6">
      <c r="A2" s="41" t="s">
        <v>0</v>
      </c>
      <c r="B2" s="19" t="s">
        <v>1</v>
      </c>
      <c r="C2" s="20"/>
      <c r="D2" s="20"/>
      <c r="E2" s="20"/>
      <c r="F2" s="21"/>
    </row>
    <row r="3" spans="1:6">
      <c r="A3" s="23"/>
      <c r="B3" s="19">
        <v>1</v>
      </c>
      <c r="C3" s="24">
        <v>2</v>
      </c>
      <c r="D3" s="24">
        <v>3</v>
      </c>
      <c r="E3" s="24">
        <v>4</v>
      </c>
      <c r="F3" s="25" t="s">
        <v>2</v>
      </c>
    </row>
    <row r="4" spans="1:6">
      <c r="A4" s="26" t="s">
        <v>3</v>
      </c>
      <c r="B4" s="27">
        <v>235</v>
      </c>
      <c r="C4" s="28">
        <v>105</v>
      </c>
      <c r="D4" s="28">
        <v>49</v>
      </c>
      <c r="E4" s="28">
        <v>11</v>
      </c>
      <c r="F4" s="29">
        <v>400</v>
      </c>
    </row>
    <row r="13" spans="1:6">
      <c r="A13" s="41" t="s">
        <v>4</v>
      </c>
      <c r="B13" s="19" t="s">
        <v>5</v>
      </c>
      <c r="C13" s="20"/>
      <c r="D13" s="20"/>
      <c r="E13" s="20"/>
      <c r="F13" s="21"/>
    </row>
    <row r="14" spans="1:6">
      <c r="A14" s="23"/>
      <c r="B14" s="19">
        <v>1</v>
      </c>
      <c r="C14" s="24">
        <v>2</v>
      </c>
      <c r="D14" s="24">
        <v>3</v>
      </c>
      <c r="E14" s="24">
        <v>4</v>
      </c>
      <c r="F14" s="25" t="s">
        <v>2</v>
      </c>
    </row>
    <row r="15" spans="1:6">
      <c r="A15" s="26" t="s">
        <v>3</v>
      </c>
      <c r="B15" s="27">
        <v>103</v>
      </c>
      <c r="C15" s="28">
        <v>190</v>
      </c>
      <c r="D15" s="28">
        <v>95</v>
      </c>
      <c r="E15" s="28">
        <v>12</v>
      </c>
      <c r="F15" s="29">
        <v>400</v>
      </c>
    </row>
    <row r="24" spans="1:6">
      <c r="A24" s="41" t="s">
        <v>6</v>
      </c>
      <c r="B24" s="19" t="s">
        <v>7</v>
      </c>
      <c r="C24" s="20"/>
      <c r="D24" s="20"/>
      <c r="E24" s="20"/>
      <c r="F24" s="21"/>
    </row>
    <row r="25" spans="1:6">
      <c r="A25" s="23"/>
      <c r="B25" s="19">
        <v>1</v>
      </c>
      <c r="C25" s="24">
        <v>2</v>
      </c>
      <c r="D25" s="24">
        <v>3</v>
      </c>
      <c r="E25" s="24">
        <v>4</v>
      </c>
      <c r="F25" s="25" t="s">
        <v>2</v>
      </c>
    </row>
    <row r="26" spans="1:6">
      <c r="A26" s="26" t="s">
        <v>3</v>
      </c>
      <c r="B26" s="27">
        <v>184</v>
      </c>
      <c r="C26" s="28">
        <v>149</v>
      </c>
      <c r="D26" s="28">
        <v>54</v>
      </c>
      <c r="E26" s="28">
        <v>13</v>
      </c>
      <c r="F26" s="29">
        <v>400</v>
      </c>
    </row>
    <row r="35" spans="1:6">
      <c r="A35" s="41" t="s">
        <v>8</v>
      </c>
      <c r="B35" s="19" t="s">
        <v>9</v>
      </c>
      <c r="C35" s="20"/>
      <c r="D35" s="20"/>
      <c r="E35" s="20"/>
      <c r="F35" s="21"/>
    </row>
    <row r="36" spans="1:6">
      <c r="A36" s="23"/>
      <c r="B36" s="19">
        <v>1</v>
      </c>
      <c r="C36" s="24">
        <v>2</v>
      </c>
      <c r="D36" s="24">
        <v>3</v>
      </c>
      <c r="E36" s="24">
        <v>4</v>
      </c>
      <c r="F36" s="25" t="s">
        <v>2</v>
      </c>
    </row>
    <row r="37" spans="1:6">
      <c r="A37" s="26" t="s">
        <v>3</v>
      </c>
      <c r="B37" s="27">
        <v>218</v>
      </c>
      <c r="C37" s="28">
        <v>140</v>
      </c>
      <c r="D37" s="28">
        <v>36</v>
      </c>
      <c r="E37" s="28">
        <v>6</v>
      </c>
      <c r="F37" s="29">
        <v>400</v>
      </c>
    </row>
    <row r="46" spans="1:6">
      <c r="A46" s="41" t="s">
        <v>10</v>
      </c>
      <c r="B46" s="19" t="s">
        <v>11</v>
      </c>
      <c r="C46" s="20"/>
      <c r="D46" s="20"/>
      <c r="E46" s="20"/>
      <c r="F46" s="21"/>
    </row>
    <row r="47" spans="1:6">
      <c r="A47" s="23"/>
      <c r="B47" s="19">
        <v>1</v>
      </c>
      <c r="C47" s="24">
        <v>2</v>
      </c>
      <c r="D47" s="24">
        <v>3</v>
      </c>
      <c r="E47" s="24">
        <v>4</v>
      </c>
      <c r="F47" s="25" t="s">
        <v>2</v>
      </c>
    </row>
    <row r="48" spans="1:6">
      <c r="A48" s="26" t="s">
        <v>3</v>
      </c>
      <c r="B48" s="27">
        <v>254</v>
      </c>
      <c r="C48" s="28">
        <v>114</v>
      </c>
      <c r="D48" s="28">
        <v>27</v>
      </c>
      <c r="E48" s="28">
        <v>5</v>
      </c>
      <c r="F48" s="29">
        <v>400</v>
      </c>
    </row>
    <row r="57" spans="1:6">
      <c r="A57" s="41" t="s">
        <v>12</v>
      </c>
      <c r="B57" s="19" t="s">
        <v>13</v>
      </c>
      <c r="C57" s="20"/>
      <c r="D57" s="20"/>
      <c r="E57" s="20"/>
      <c r="F57" s="21"/>
    </row>
    <row r="58" spans="1:6">
      <c r="A58" s="23"/>
      <c r="B58" s="19">
        <v>1</v>
      </c>
      <c r="C58" s="24">
        <v>2</v>
      </c>
      <c r="D58" s="24">
        <v>3</v>
      </c>
      <c r="E58" s="24">
        <v>4</v>
      </c>
      <c r="F58" s="25" t="s">
        <v>2</v>
      </c>
    </row>
    <row r="59" spans="1:6">
      <c r="A59" s="26" t="s">
        <v>3</v>
      </c>
      <c r="B59" s="27">
        <v>225</v>
      </c>
      <c r="C59" s="28">
        <v>143</v>
      </c>
      <c r="D59" s="28">
        <v>24</v>
      </c>
      <c r="E59" s="28">
        <v>8</v>
      </c>
      <c r="F59" s="29">
        <v>400</v>
      </c>
    </row>
  </sheetData>
  <phoneticPr fontId="7"/>
  <pageMargins left="0.78700000000000003" right="0.78700000000000003" top="0.98399999999999999" bottom="0.98399999999999999" header="0.51200000000000001" footer="0.51200000000000001"/>
  <headerFooter alignWithMargins="0"/>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21"/>
  <sheetViews>
    <sheetView tabSelected="1" view="pageLayout" zoomScale="145" zoomScaleNormal="100" zoomScalePageLayoutView="145" workbookViewId="0">
      <selection activeCell="N2" sqref="N2"/>
    </sheetView>
  </sheetViews>
  <sheetFormatPr defaultRowHeight="13.5"/>
  <cols>
    <col min="1" max="1" width="1.375" customWidth="1"/>
    <col min="2" max="2" width="4.75" customWidth="1"/>
    <col min="3" max="5" width="8.75" customWidth="1"/>
    <col min="6" max="6" width="3.75" customWidth="1"/>
    <col min="7" max="7" width="3" customWidth="1"/>
    <col min="8" max="8" width="6.125" customWidth="1"/>
    <col min="9" max="9" width="4.375" customWidth="1"/>
    <col min="10" max="10" width="4.625" customWidth="1"/>
    <col min="11" max="11" width="13" customWidth="1"/>
    <col min="12" max="12" width="9.375" customWidth="1"/>
    <col min="13" max="13" width="7.75" customWidth="1"/>
    <col min="14" max="15" width="8.25" customWidth="1"/>
    <col min="16" max="16" width="4.75" customWidth="1"/>
  </cols>
  <sheetData>
    <row r="1" spans="2:19" ht="17.25" customHeight="1">
      <c r="B1" t="s">
        <v>25</v>
      </c>
      <c r="N1" s="7" t="s">
        <v>146</v>
      </c>
      <c r="O1" s="6"/>
      <c r="P1" s="6"/>
    </row>
    <row r="2" spans="2:19" ht="21.75" customHeight="1">
      <c r="B2" s="89" t="s">
        <v>100</v>
      </c>
    </row>
    <row r="3" spans="2:19" ht="20.25" customHeight="1">
      <c r="M3" t="s">
        <v>20</v>
      </c>
    </row>
    <row r="4" spans="2:19" ht="21.75" customHeight="1">
      <c r="M4" s="149" t="s">
        <v>83</v>
      </c>
      <c r="N4" s="149"/>
      <c r="O4" s="149"/>
    </row>
    <row r="5" spans="2:19" ht="5.0999999999999996" customHeight="1"/>
    <row r="6" spans="2:19" ht="16.5" customHeight="1">
      <c r="D6" s="46" t="s">
        <v>122</v>
      </c>
    </row>
    <row r="7" spans="2:19" ht="5.0999999999999996" customHeight="1"/>
    <row r="8" spans="2:19" ht="12.95" customHeight="1">
      <c r="C8" t="s">
        <v>86</v>
      </c>
    </row>
    <row r="9" spans="2:19" ht="12.95" customHeight="1">
      <c r="C9" t="s">
        <v>82</v>
      </c>
    </row>
    <row r="10" spans="2:19" ht="12.95" customHeight="1">
      <c r="C10" t="s">
        <v>85</v>
      </c>
    </row>
    <row r="11" spans="2:19" ht="12.95" customHeight="1">
      <c r="C11" t="s">
        <v>88</v>
      </c>
    </row>
    <row r="12" spans="2:19" ht="12.95" customHeight="1">
      <c r="C12" t="s">
        <v>87</v>
      </c>
    </row>
    <row r="13" spans="2:19" ht="5.0999999999999996" customHeight="1"/>
    <row r="14" spans="2:19" ht="14.25" customHeight="1">
      <c r="C14" s="43" t="s">
        <v>33</v>
      </c>
    </row>
    <row r="15" spans="2:19" ht="6.75" customHeight="1"/>
    <row r="16" spans="2:19" ht="12.75" customHeight="1">
      <c r="C16" s="164" t="s">
        <v>26</v>
      </c>
      <c r="D16" s="166"/>
      <c r="E16" s="164" t="s">
        <v>27</v>
      </c>
      <c r="F16" s="165"/>
      <c r="G16" s="166"/>
      <c r="H16" s="164" t="s">
        <v>28</v>
      </c>
      <c r="I16" s="165"/>
      <c r="J16" s="166"/>
      <c r="Q16" s="10"/>
      <c r="R16" s="10"/>
      <c r="S16" s="10"/>
    </row>
    <row r="17" spans="2:23" ht="12.75" customHeight="1">
      <c r="C17" s="172" t="s">
        <v>124</v>
      </c>
      <c r="D17" s="174"/>
      <c r="E17" s="172" t="s">
        <v>125</v>
      </c>
      <c r="F17" s="173"/>
      <c r="G17" s="174"/>
      <c r="H17" s="167">
        <f>E17/C17</f>
        <v>0.91501416430594906</v>
      </c>
      <c r="I17" s="168"/>
      <c r="J17" s="169"/>
      <c r="Q17" s="11"/>
      <c r="R17" s="11"/>
      <c r="S17" s="11"/>
    </row>
    <row r="18" spans="2:23" ht="5.25" customHeight="1"/>
    <row r="19" spans="2:23" ht="14.25" customHeight="1">
      <c r="C19" t="s">
        <v>21</v>
      </c>
    </row>
    <row r="20" spans="2:23" ht="5.25" customHeight="1"/>
    <row r="21" spans="2:23" ht="14.25" customHeight="1">
      <c r="B21" s="3"/>
      <c r="C21" s="62"/>
      <c r="D21" s="1" t="s">
        <v>29</v>
      </c>
      <c r="E21" s="2"/>
      <c r="G21" s="160"/>
      <c r="H21" s="161"/>
      <c r="I21" s="1" t="s">
        <v>30</v>
      </c>
      <c r="J21" s="2"/>
      <c r="K21" s="2"/>
      <c r="L21" s="4"/>
      <c r="M21" s="4"/>
      <c r="N21" s="4"/>
    </row>
    <row r="22" spans="2:23" ht="14.25" customHeight="1">
      <c r="B22" s="3"/>
      <c r="C22" s="61"/>
      <c r="D22" s="1" t="s">
        <v>121</v>
      </c>
      <c r="E22" s="2"/>
      <c r="G22" s="162"/>
      <c r="H22" s="163"/>
      <c r="I22" s="1" t="s">
        <v>22</v>
      </c>
      <c r="J22" s="2"/>
      <c r="K22" s="2"/>
      <c r="L22" s="4"/>
      <c r="M22" s="4"/>
      <c r="N22" s="4"/>
    </row>
    <row r="23" spans="2:23" ht="14.25" customHeight="1">
      <c r="G23" s="170"/>
      <c r="H23" s="171"/>
      <c r="I23" s="183" t="s">
        <v>36</v>
      </c>
      <c r="J23" s="184"/>
      <c r="K23" s="185"/>
    </row>
    <row r="24" spans="2:23" ht="14.25" customHeight="1">
      <c r="G24" s="88"/>
      <c r="H24" s="88"/>
      <c r="I24" s="87"/>
      <c r="J24" s="87"/>
      <c r="K24" s="87"/>
    </row>
    <row r="25" spans="2:23" ht="8.25" customHeight="1"/>
    <row r="26" spans="2:23" ht="14.1" customHeight="1">
      <c r="B26" s="175" t="s">
        <v>101</v>
      </c>
      <c r="C26" s="149"/>
      <c r="D26" s="149"/>
      <c r="E26" s="149"/>
      <c r="F26" s="149"/>
      <c r="G26" s="149"/>
      <c r="H26" s="149"/>
      <c r="I26" s="149"/>
      <c r="J26" s="149"/>
      <c r="K26" s="149"/>
      <c r="Q26" t="s">
        <v>0</v>
      </c>
      <c r="R26" t="s">
        <v>1</v>
      </c>
    </row>
    <row r="27" spans="2:23" ht="14.1" customHeight="1">
      <c r="B27" t="s">
        <v>63</v>
      </c>
      <c r="R27">
        <v>1</v>
      </c>
      <c r="S27">
        <v>2</v>
      </c>
      <c r="T27">
        <v>3</v>
      </c>
      <c r="U27">
        <v>4</v>
      </c>
      <c r="V27" t="s">
        <v>2</v>
      </c>
    </row>
    <row r="28" spans="2:23" ht="14.1" customHeight="1">
      <c r="J28" s="6"/>
      <c r="Q28" s="99" t="s">
        <v>34</v>
      </c>
      <c r="R28" s="100">
        <v>83</v>
      </c>
      <c r="S28" s="100">
        <v>136</v>
      </c>
      <c r="T28" s="100">
        <v>91</v>
      </c>
      <c r="U28" s="100">
        <v>15</v>
      </c>
      <c r="V28" s="2"/>
      <c r="W28" s="56">
        <f>SUM(R28:V28)</f>
        <v>325</v>
      </c>
    </row>
    <row r="29" spans="2:23" ht="14.1" customHeight="1">
      <c r="G29" s="6"/>
      <c r="H29" s="6"/>
      <c r="I29" s="6"/>
      <c r="J29" s="6"/>
      <c r="K29" s="6"/>
      <c r="L29" s="6"/>
      <c r="Q29" s="54" t="s">
        <v>35</v>
      </c>
      <c r="R29" s="102">
        <v>98</v>
      </c>
      <c r="S29" s="102">
        <v>126</v>
      </c>
      <c r="T29" s="102">
        <v>89</v>
      </c>
      <c r="U29" s="102">
        <v>11</v>
      </c>
      <c r="V29" s="103"/>
      <c r="W29" s="55">
        <f>SUM(R29:V29)</f>
        <v>324</v>
      </c>
    </row>
    <row r="30" spans="2:23" ht="14.1" customHeight="1">
      <c r="G30" s="6"/>
      <c r="H30" s="6"/>
      <c r="I30" s="6"/>
      <c r="J30" s="6"/>
      <c r="K30" s="6"/>
      <c r="L30" s="6"/>
      <c r="V30" t="s">
        <v>75</v>
      </c>
    </row>
    <row r="31" spans="2:23" ht="14.1" customHeight="1">
      <c r="G31" s="6"/>
      <c r="H31" s="6"/>
      <c r="I31" s="6"/>
      <c r="J31" s="6"/>
      <c r="K31" s="6"/>
      <c r="L31" s="6"/>
    </row>
    <row r="32" spans="2:23" ht="14.1" customHeight="1">
      <c r="G32" s="6"/>
      <c r="H32" s="6"/>
      <c r="I32" s="6"/>
      <c r="J32" s="6"/>
      <c r="K32" s="6"/>
      <c r="L32" s="6"/>
    </row>
    <row r="33" spans="2:22" ht="14.1" customHeight="1">
      <c r="G33" s="6"/>
      <c r="H33" s="6"/>
      <c r="I33" s="6"/>
      <c r="J33" s="6"/>
      <c r="K33" s="6"/>
      <c r="L33" s="6"/>
    </row>
    <row r="34" spans="2:22" ht="14.1" customHeight="1">
      <c r="G34" s="6"/>
      <c r="H34" s="6"/>
      <c r="I34" s="6"/>
      <c r="K34" s="6"/>
      <c r="L34" s="6"/>
    </row>
    <row r="35" spans="2:22" ht="14.1" customHeight="1"/>
    <row r="36" spans="2:22" ht="14.1" customHeight="1"/>
    <row r="37" spans="2:22" ht="14.1" customHeight="1">
      <c r="C37" t="s">
        <v>74</v>
      </c>
      <c r="L37" s="9"/>
      <c r="M37" s="9"/>
      <c r="N37" s="9"/>
      <c r="O37" s="9"/>
      <c r="Q37" s="6"/>
      <c r="R37" s="6"/>
      <c r="S37" s="6"/>
      <c r="T37" s="6"/>
      <c r="U37" s="6"/>
      <c r="V37" s="6"/>
    </row>
    <row r="38" spans="2:22" ht="14.1" customHeight="1">
      <c r="C38" s="176" t="s">
        <v>137</v>
      </c>
      <c r="D38" s="150"/>
      <c r="E38" s="150"/>
      <c r="F38" s="150"/>
      <c r="G38" s="150"/>
      <c r="H38" s="150"/>
      <c r="I38" s="177"/>
      <c r="J38" s="177"/>
      <c r="K38" s="177"/>
      <c r="L38" s="177"/>
      <c r="M38" s="177"/>
      <c r="N38" s="177"/>
      <c r="O38" s="178"/>
      <c r="Q38" s="6"/>
      <c r="R38" s="6"/>
      <c r="S38" s="6"/>
      <c r="T38" s="6"/>
      <c r="U38" s="6"/>
      <c r="V38" s="6"/>
    </row>
    <row r="39" spans="2:22" ht="14.1" customHeight="1">
      <c r="C39" s="152"/>
      <c r="D39" s="153"/>
      <c r="E39" s="153"/>
      <c r="F39" s="153"/>
      <c r="G39" s="153"/>
      <c r="H39" s="153"/>
      <c r="I39" s="179"/>
      <c r="J39" s="179"/>
      <c r="K39" s="179"/>
      <c r="L39" s="179"/>
      <c r="M39" s="179"/>
      <c r="N39" s="179"/>
      <c r="O39" s="180"/>
      <c r="Q39" s="6"/>
      <c r="R39" s="6"/>
      <c r="S39" s="6"/>
      <c r="T39" s="6"/>
      <c r="U39" s="6"/>
      <c r="V39" s="6"/>
    </row>
    <row r="40" spans="2:22" ht="14.1" customHeight="1">
      <c r="C40" s="152"/>
      <c r="D40" s="153"/>
      <c r="E40" s="153"/>
      <c r="F40" s="153"/>
      <c r="G40" s="153"/>
      <c r="H40" s="153"/>
      <c r="I40" s="179"/>
      <c r="J40" s="179"/>
      <c r="K40" s="179"/>
      <c r="L40" s="179"/>
      <c r="M40" s="179"/>
      <c r="N40" s="179"/>
      <c r="O40" s="180"/>
      <c r="Q40" s="6"/>
      <c r="R40" s="6"/>
      <c r="S40" s="6"/>
      <c r="T40" s="6"/>
      <c r="U40" s="6"/>
      <c r="V40" s="6"/>
    </row>
    <row r="41" spans="2:22" ht="14.1" customHeight="1">
      <c r="C41" s="152"/>
      <c r="D41" s="153"/>
      <c r="E41" s="153"/>
      <c r="F41" s="153"/>
      <c r="G41" s="153"/>
      <c r="H41" s="153"/>
      <c r="I41" s="179"/>
      <c r="J41" s="179"/>
      <c r="K41" s="179"/>
      <c r="L41" s="179"/>
      <c r="M41" s="179"/>
      <c r="N41" s="179"/>
      <c r="O41" s="180"/>
      <c r="Q41" s="6"/>
      <c r="R41" s="6"/>
      <c r="S41" s="6"/>
      <c r="T41" s="6"/>
      <c r="U41" s="6"/>
      <c r="V41" s="6"/>
    </row>
    <row r="42" spans="2:22" ht="14.1" customHeight="1">
      <c r="B42" s="5"/>
      <c r="C42" s="155"/>
      <c r="D42" s="156"/>
      <c r="E42" s="156"/>
      <c r="F42" s="156"/>
      <c r="G42" s="156"/>
      <c r="H42" s="156"/>
      <c r="I42" s="181"/>
      <c r="J42" s="181"/>
      <c r="K42" s="181"/>
      <c r="L42" s="181"/>
      <c r="M42" s="181"/>
      <c r="N42" s="181"/>
      <c r="O42" s="182"/>
      <c r="Q42" s="6"/>
      <c r="R42" s="6"/>
      <c r="S42" s="6"/>
      <c r="T42" s="6"/>
      <c r="U42" s="6"/>
      <c r="V42" s="6"/>
    </row>
    <row r="43" spans="2:22" ht="14.1" customHeight="1">
      <c r="B43" s="85"/>
      <c r="C43" s="77"/>
      <c r="D43" s="77"/>
      <c r="E43" s="77"/>
      <c r="F43" s="77"/>
      <c r="G43" s="77"/>
      <c r="H43" s="77"/>
      <c r="I43" s="83"/>
      <c r="J43" s="83"/>
      <c r="K43" s="83"/>
      <c r="L43" s="83"/>
      <c r="M43" s="83"/>
      <c r="N43" s="83"/>
      <c r="O43" s="83"/>
      <c r="Q43" s="75"/>
      <c r="R43" s="75"/>
      <c r="S43" s="75"/>
      <c r="T43" s="75"/>
      <c r="U43" s="75"/>
      <c r="V43" s="75"/>
    </row>
    <row r="44" spans="2:22" ht="14.1" customHeight="1">
      <c r="B44" s="85"/>
      <c r="C44" s="77"/>
      <c r="D44" s="77"/>
      <c r="E44" s="77"/>
      <c r="F44" s="77"/>
      <c r="G44" s="77"/>
      <c r="H44" s="77"/>
      <c r="I44" s="83"/>
      <c r="J44" s="83"/>
      <c r="K44" s="83"/>
      <c r="L44" s="83"/>
      <c r="M44" s="83"/>
      <c r="N44" s="83"/>
      <c r="O44" s="83"/>
      <c r="Q44" s="75"/>
      <c r="R44" s="75"/>
      <c r="S44" s="75"/>
      <c r="T44" s="75"/>
      <c r="U44" s="75"/>
      <c r="V44" s="75"/>
    </row>
    <row r="45" spans="2:22" ht="14.1" customHeight="1">
      <c r="B45" s="51" t="s">
        <v>78</v>
      </c>
      <c r="C45" s="5"/>
      <c r="D45" s="5"/>
      <c r="E45" s="5"/>
      <c r="F45" s="5"/>
      <c r="G45" s="5"/>
      <c r="H45" s="5"/>
      <c r="K45" s="5"/>
      <c r="L45" s="5"/>
      <c r="M45" s="5"/>
      <c r="N45" s="5"/>
      <c r="O45" s="5"/>
      <c r="Q45" s="6"/>
      <c r="R45" s="6"/>
      <c r="S45" s="6"/>
      <c r="T45" s="6"/>
      <c r="U45" s="6"/>
      <c r="V45" s="6"/>
    </row>
    <row r="46" spans="2:22" ht="14.1" customHeight="1"/>
    <row r="47" spans="2:22" ht="14.1" customHeight="1"/>
    <row r="48" spans="2:22" ht="14.1" customHeight="1">
      <c r="Q48" t="s">
        <v>4</v>
      </c>
      <c r="R48" t="s">
        <v>5</v>
      </c>
    </row>
    <row r="49" spans="2:23" ht="14.1" customHeight="1">
      <c r="R49">
        <v>1</v>
      </c>
      <c r="S49">
        <v>2</v>
      </c>
      <c r="T49">
        <v>3</v>
      </c>
      <c r="U49">
        <v>4</v>
      </c>
    </row>
    <row r="50" spans="2:23" ht="14.1" customHeight="1">
      <c r="Q50" s="54" t="s">
        <v>34</v>
      </c>
      <c r="R50" s="14">
        <v>87</v>
      </c>
      <c r="S50" s="15">
        <v>176</v>
      </c>
      <c r="T50" s="15">
        <v>60</v>
      </c>
      <c r="U50" s="15">
        <v>2</v>
      </c>
      <c r="V50" s="56"/>
      <c r="W50" s="56">
        <f>SUM(R50:V50)</f>
        <v>325</v>
      </c>
    </row>
    <row r="51" spans="2:23" ht="14.1" customHeight="1">
      <c r="J51" s="6"/>
      <c r="Q51" s="54" t="s">
        <v>35</v>
      </c>
      <c r="R51" s="102">
        <v>95</v>
      </c>
      <c r="S51" s="102">
        <v>175</v>
      </c>
      <c r="T51" s="102">
        <v>49</v>
      </c>
      <c r="U51" s="102">
        <v>4</v>
      </c>
      <c r="V51" s="103"/>
      <c r="W51" s="56">
        <f>SUM(R51:V51)</f>
        <v>323</v>
      </c>
    </row>
    <row r="52" spans="2:23" ht="14.1" customHeight="1">
      <c r="G52" s="6"/>
      <c r="H52" s="6"/>
      <c r="I52" s="6"/>
      <c r="J52" s="6"/>
      <c r="K52" s="6"/>
      <c r="L52" s="6"/>
    </row>
    <row r="53" spans="2:23" ht="14.1" customHeight="1">
      <c r="G53" s="6"/>
      <c r="H53" s="6"/>
      <c r="I53" s="6"/>
      <c r="J53" s="6"/>
      <c r="K53" s="6"/>
      <c r="L53" s="6"/>
    </row>
    <row r="54" spans="2:23" ht="14.1" customHeight="1">
      <c r="G54" s="6"/>
      <c r="H54" s="6"/>
      <c r="I54" s="6"/>
      <c r="J54" s="6"/>
      <c r="K54" s="6"/>
      <c r="L54" s="6"/>
    </row>
    <row r="55" spans="2:23" ht="14.1" customHeight="1">
      <c r="G55" s="6"/>
      <c r="H55" s="6"/>
      <c r="I55" s="6"/>
      <c r="J55" s="6"/>
      <c r="K55" s="6"/>
      <c r="L55" s="6"/>
    </row>
    <row r="56" spans="2:23" ht="14.1" customHeight="1">
      <c r="C56" t="s">
        <v>24</v>
      </c>
      <c r="G56" s="6"/>
      <c r="H56" s="6"/>
      <c r="I56" s="6"/>
      <c r="J56" s="6"/>
      <c r="K56" s="6"/>
      <c r="L56" s="6"/>
    </row>
    <row r="57" spans="2:23" ht="14.1" customHeight="1">
      <c r="C57" s="139" t="s">
        <v>136</v>
      </c>
      <c r="D57" s="186"/>
      <c r="E57" s="186"/>
      <c r="F57" s="186"/>
      <c r="G57" s="186"/>
      <c r="H57" s="186"/>
      <c r="I57" s="186"/>
      <c r="J57" s="186"/>
      <c r="K57" s="186"/>
      <c r="L57" s="186"/>
      <c r="M57" s="186"/>
      <c r="N57" s="186"/>
      <c r="O57" s="187"/>
    </row>
    <row r="58" spans="2:23" ht="14.1" customHeight="1">
      <c r="C58" s="188"/>
      <c r="D58" s="189"/>
      <c r="E58" s="189"/>
      <c r="F58" s="189"/>
      <c r="G58" s="189"/>
      <c r="H58" s="189"/>
      <c r="I58" s="189"/>
      <c r="J58" s="189"/>
      <c r="K58" s="189"/>
      <c r="L58" s="189"/>
      <c r="M58" s="189"/>
      <c r="N58" s="189"/>
      <c r="O58" s="190"/>
    </row>
    <row r="59" spans="2:23" ht="15.75" customHeight="1">
      <c r="B59" s="6"/>
      <c r="C59" s="191"/>
      <c r="D59" s="192"/>
      <c r="E59" s="192"/>
      <c r="F59" s="192"/>
      <c r="G59" s="192"/>
      <c r="H59" s="192"/>
      <c r="I59" s="192"/>
      <c r="J59" s="192"/>
      <c r="K59" s="192"/>
      <c r="L59" s="192"/>
      <c r="M59" s="192"/>
      <c r="N59" s="192"/>
      <c r="O59" s="193"/>
    </row>
    <row r="60" spans="2:23" ht="14.1" customHeight="1">
      <c r="B60" s="75"/>
      <c r="C60" s="79"/>
      <c r="D60" s="79"/>
      <c r="E60" s="79"/>
      <c r="F60" s="79"/>
      <c r="G60" s="79"/>
      <c r="H60" s="79"/>
      <c r="I60" s="79"/>
      <c r="J60" s="79"/>
      <c r="K60" s="79"/>
      <c r="L60" s="79"/>
      <c r="M60" s="79"/>
      <c r="N60" s="79"/>
      <c r="O60" s="79"/>
    </row>
    <row r="61" spans="2:23" ht="14.1" customHeight="1">
      <c r="B61" s="96"/>
      <c r="C61" s="97"/>
      <c r="D61" s="97"/>
      <c r="E61" s="97"/>
      <c r="F61" s="97"/>
      <c r="G61" s="97"/>
      <c r="H61" s="97"/>
      <c r="I61" s="97"/>
      <c r="J61" s="97"/>
      <c r="K61" s="97"/>
      <c r="L61" s="97"/>
      <c r="M61" s="97"/>
      <c r="N61" s="97"/>
      <c r="O61" s="97"/>
    </row>
    <row r="62" spans="2:23" ht="14.1" customHeight="1">
      <c r="B62" s="96"/>
      <c r="C62" s="97"/>
      <c r="D62" s="97"/>
      <c r="E62" s="97"/>
      <c r="F62" s="97"/>
      <c r="G62" s="97"/>
      <c r="H62" s="97"/>
      <c r="I62" s="97"/>
      <c r="J62" s="97"/>
      <c r="K62" s="97"/>
      <c r="L62" s="97"/>
      <c r="M62" s="97"/>
      <c r="N62" s="97"/>
      <c r="O62" s="97"/>
    </row>
    <row r="63" spans="2:23" ht="14.1" customHeight="1">
      <c r="B63" s="96"/>
      <c r="C63" s="97"/>
      <c r="D63" s="97"/>
      <c r="E63" s="97"/>
      <c r="F63" s="97"/>
      <c r="G63" s="97"/>
      <c r="H63" s="97"/>
      <c r="I63" s="97"/>
      <c r="J63" s="97"/>
      <c r="K63" s="97"/>
      <c r="L63" s="97"/>
      <c r="M63" s="97"/>
      <c r="N63" s="97"/>
      <c r="O63" s="97"/>
    </row>
    <row r="64" spans="2:23" ht="14.1" customHeight="1">
      <c r="B64" s="75"/>
      <c r="C64" s="79"/>
      <c r="D64" s="79"/>
      <c r="E64" s="79"/>
      <c r="F64" s="79"/>
      <c r="G64" s="79"/>
      <c r="H64" s="79"/>
      <c r="I64" s="79"/>
      <c r="J64" s="79"/>
      <c r="K64" s="79"/>
      <c r="L64" s="79"/>
      <c r="M64" s="79"/>
      <c r="N64" s="79"/>
      <c r="O64" s="79"/>
    </row>
    <row r="65" spans="2:23" ht="14.1" customHeight="1">
      <c r="B65" s="113"/>
      <c r="C65" s="110"/>
      <c r="D65" s="110"/>
      <c r="E65" s="110"/>
      <c r="F65" s="110"/>
      <c r="G65" s="110"/>
      <c r="H65" s="110"/>
      <c r="I65" s="110"/>
      <c r="J65" s="110"/>
      <c r="K65" s="110"/>
      <c r="L65" s="110"/>
      <c r="M65" s="110"/>
      <c r="N65" s="110"/>
      <c r="O65" s="110"/>
    </row>
    <row r="66" spans="2:23" ht="14.1" customHeight="1">
      <c r="B66" s="75"/>
      <c r="C66" s="79"/>
      <c r="D66" s="79"/>
      <c r="E66" s="79"/>
      <c r="F66" s="79"/>
      <c r="G66" s="79"/>
      <c r="H66" s="79"/>
      <c r="I66" s="79"/>
      <c r="J66" s="79"/>
      <c r="K66" s="79"/>
      <c r="L66" s="79"/>
      <c r="M66" s="79"/>
      <c r="N66" s="79"/>
      <c r="O66" s="79"/>
    </row>
    <row r="67" spans="2:23" ht="5.25" customHeight="1">
      <c r="B67" s="113"/>
      <c r="C67" s="110"/>
      <c r="D67" s="110"/>
      <c r="E67" s="110"/>
      <c r="F67" s="110"/>
      <c r="G67" s="110"/>
      <c r="H67" s="110"/>
      <c r="I67" s="110"/>
      <c r="J67" s="110"/>
      <c r="K67" s="110"/>
      <c r="L67" s="110"/>
      <c r="M67" s="110"/>
      <c r="N67" s="110"/>
      <c r="O67" s="110"/>
    </row>
    <row r="68" spans="2:23" ht="14.25">
      <c r="B68" s="51" t="s">
        <v>79</v>
      </c>
      <c r="C68" s="5"/>
      <c r="D68" s="5"/>
      <c r="E68" s="5"/>
      <c r="F68" s="5"/>
      <c r="G68" s="5"/>
      <c r="H68" s="5"/>
      <c r="I68" s="5"/>
      <c r="J68" s="5"/>
      <c r="K68" s="5"/>
      <c r="L68" s="5"/>
      <c r="M68" s="5"/>
      <c r="N68" s="5"/>
      <c r="O68" s="5"/>
    </row>
    <row r="69" spans="2:23" ht="14.1" customHeight="1">
      <c r="B69" s="6"/>
      <c r="C69" s="5"/>
      <c r="D69" s="5"/>
      <c r="E69" s="5"/>
      <c r="F69" s="5"/>
      <c r="G69" s="5"/>
      <c r="H69" s="5"/>
      <c r="I69" s="5"/>
      <c r="J69" s="5"/>
      <c r="K69" s="5"/>
      <c r="L69" s="5"/>
      <c r="M69" s="5"/>
      <c r="N69" s="5"/>
      <c r="O69" s="5"/>
      <c r="Q69" t="s">
        <v>6</v>
      </c>
      <c r="R69" t="s">
        <v>7</v>
      </c>
    </row>
    <row r="70" spans="2:23" ht="14.1" customHeight="1">
      <c r="B70" s="6"/>
      <c r="C70" s="5"/>
      <c r="D70" s="5"/>
      <c r="E70" s="5"/>
      <c r="F70" s="5"/>
      <c r="G70" s="5"/>
      <c r="H70" s="5"/>
      <c r="I70" s="5"/>
      <c r="J70" s="5"/>
      <c r="K70" s="5"/>
      <c r="L70" s="5"/>
      <c r="M70" s="5"/>
      <c r="N70" s="5"/>
      <c r="O70" s="5"/>
      <c r="R70">
        <v>1</v>
      </c>
      <c r="S70">
        <v>2</v>
      </c>
      <c r="T70">
        <v>3</v>
      </c>
      <c r="U70" s="17">
        <v>4</v>
      </c>
      <c r="V70" s="57" t="s">
        <v>80</v>
      </c>
    </row>
    <row r="71" spans="2:23" ht="14.1" customHeight="1">
      <c r="N71" t="s">
        <v>64</v>
      </c>
      <c r="Q71" s="54" t="s">
        <v>34</v>
      </c>
      <c r="R71" s="14">
        <v>95</v>
      </c>
      <c r="S71" s="15">
        <v>199</v>
      </c>
      <c r="T71" s="15">
        <v>29</v>
      </c>
      <c r="U71" s="15">
        <v>2</v>
      </c>
      <c r="V71" s="56"/>
      <c r="W71" s="56">
        <f>SUM(R71:V71)</f>
        <v>325</v>
      </c>
    </row>
    <row r="72" spans="2:23" ht="14.1" customHeight="1">
      <c r="Q72" s="54" t="s">
        <v>35</v>
      </c>
      <c r="R72" s="104">
        <v>100</v>
      </c>
      <c r="S72" s="105">
        <v>189</v>
      </c>
      <c r="T72" s="105">
        <v>34</v>
      </c>
      <c r="U72" s="105">
        <v>0</v>
      </c>
      <c r="V72" s="15">
        <v>0</v>
      </c>
      <c r="W72" s="56">
        <f>SUM(R72:V72)</f>
        <v>323</v>
      </c>
    </row>
    <row r="73" spans="2:23" ht="14.1" customHeight="1"/>
    <row r="74" spans="2:23" ht="14.1" customHeight="1"/>
    <row r="75" spans="2:23" ht="14.1" customHeight="1"/>
    <row r="76" spans="2:23" ht="10.5" customHeight="1"/>
    <row r="77" spans="2:23" ht="13.5" customHeight="1"/>
    <row r="78" spans="2:23" ht="14.1" customHeight="1">
      <c r="C78" t="s">
        <v>24</v>
      </c>
    </row>
    <row r="79" spans="2:23" ht="14.1" customHeight="1">
      <c r="C79" s="139" t="s">
        <v>145</v>
      </c>
      <c r="D79" s="150"/>
      <c r="E79" s="150"/>
      <c r="F79" s="150"/>
      <c r="G79" s="150"/>
      <c r="H79" s="150"/>
      <c r="I79" s="150"/>
      <c r="J79" s="150"/>
      <c r="K79" s="150"/>
      <c r="L79" s="150"/>
      <c r="M79" s="150"/>
      <c r="N79" s="150"/>
      <c r="O79" s="151"/>
    </row>
    <row r="80" spans="2:23" ht="14.1" customHeight="1">
      <c r="C80" s="152"/>
      <c r="D80" s="153"/>
      <c r="E80" s="153"/>
      <c r="F80" s="153"/>
      <c r="G80" s="153"/>
      <c r="H80" s="153"/>
      <c r="I80" s="153"/>
      <c r="J80" s="153"/>
      <c r="K80" s="153"/>
      <c r="L80" s="153"/>
      <c r="M80" s="153"/>
      <c r="N80" s="153"/>
      <c r="O80" s="154"/>
    </row>
    <row r="81" spans="2:23" ht="27" customHeight="1">
      <c r="C81" s="155"/>
      <c r="D81" s="156"/>
      <c r="E81" s="156"/>
      <c r="F81" s="156"/>
      <c r="G81" s="156"/>
      <c r="H81" s="156"/>
      <c r="I81" s="156"/>
      <c r="J81" s="156"/>
      <c r="K81" s="156"/>
      <c r="L81" s="156"/>
      <c r="M81" s="156"/>
      <c r="N81" s="156"/>
      <c r="O81" s="157"/>
    </row>
    <row r="82" spans="2:23" ht="14.1" customHeight="1"/>
    <row r="83" spans="2:23" ht="22.5" customHeight="1">
      <c r="B83" s="44" t="s">
        <v>89</v>
      </c>
    </row>
    <row r="84" spans="2:23" ht="14.1" customHeight="1">
      <c r="C84" s="8" t="s">
        <v>65</v>
      </c>
      <c r="D84" s="8"/>
      <c r="E84" s="8"/>
      <c r="F84" s="8"/>
      <c r="G84" s="8"/>
      <c r="H84" s="8"/>
      <c r="I84" s="6"/>
      <c r="J84" s="6"/>
      <c r="K84" s="8" t="s">
        <v>65</v>
      </c>
      <c r="L84" s="8"/>
      <c r="M84" s="8"/>
      <c r="N84" s="8"/>
      <c r="O84" s="8"/>
      <c r="Q84" t="s">
        <v>8</v>
      </c>
      <c r="R84" t="s">
        <v>9</v>
      </c>
    </row>
    <row r="85" spans="2:23" ht="14.1" customHeight="1">
      <c r="B85" s="6"/>
      <c r="C85" s="8"/>
      <c r="D85" s="8"/>
      <c r="E85" s="8"/>
      <c r="F85" s="8"/>
      <c r="G85" s="8"/>
      <c r="H85" s="8"/>
      <c r="I85" s="6"/>
      <c r="J85" s="6"/>
      <c r="K85" s="8"/>
      <c r="L85" s="8"/>
      <c r="M85" s="8"/>
      <c r="N85" s="8"/>
      <c r="O85" s="8"/>
      <c r="R85">
        <v>1</v>
      </c>
      <c r="S85">
        <v>2</v>
      </c>
      <c r="T85">
        <v>3</v>
      </c>
      <c r="U85">
        <v>4</v>
      </c>
      <c r="W85" t="s">
        <v>2</v>
      </c>
    </row>
    <row r="86" spans="2:23" ht="14.1" customHeight="1">
      <c r="B86" s="6"/>
      <c r="C86" s="8"/>
      <c r="D86" s="8"/>
      <c r="E86" s="8"/>
      <c r="F86" s="8"/>
      <c r="G86" s="8"/>
      <c r="H86" s="8"/>
      <c r="I86" s="6"/>
      <c r="J86" s="6"/>
      <c r="K86" s="8"/>
      <c r="L86" s="8"/>
      <c r="M86" s="8"/>
      <c r="N86" s="8"/>
      <c r="O86" s="8"/>
      <c r="Q86" s="13" t="s">
        <v>34</v>
      </c>
      <c r="R86" s="14">
        <v>125</v>
      </c>
      <c r="S86" s="15">
        <v>180</v>
      </c>
      <c r="T86" s="15">
        <v>10</v>
      </c>
      <c r="U86" s="15">
        <v>0</v>
      </c>
      <c r="V86" s="17"/>
      <c r="W86" s="56">
        <f>SUM(R86:V86)</f>
        <v>315</v>
      </c>
    </row>
    <row r="87" spans="2:23" ht="14.1" customHeight="1">
      <c r="B87" s="6"/>
      <c r="C87" s="8"/>
      <c r="D87" s="8"/>
      <c r="E87" s="8"/>
      <c r="F87" s="8"/>
      <c r="G87" s="8"/>
      <c r="H87" s="8"/>
      <c r="I87" s="6"/>
      <c r="J87" s="6"/>
      <c r="K87" s="8"/>
      <c r="L87" s="8"/>
      <c r="M87" s="8"/>
      <c r="N87" s="8"/>
      <c r="O87" s="8"/>
      <c r="Q87" s="18" t="s">
        <v>35</v>
      </c>
      <c r="R87" s="104">
        <v>125</v>
      </c>
      <c r="S87" s="105">
        <v>177</v>
      </c>
      <c r="T87" s="105">
        <v>17</v>
      </c>
      <c r="U87" s="105">
        <v>2</v>
      </c>
      <c r="V87" s="105">
        <v>2</v>
      </c>
      <c r="W87" s="56">
        <f>SUM(R87:V87)</f>
        <v>323</v>
      </c>
    </row>
    <row r="88" spans="2:23" ht="14.1" customHeight="1">
      <c r="B88" s="6"/>
      <c r="C88" s="8"/>
      <c r="D88" s="8"/>
      <c r="E88" s="8"/>
      <c r="F88" s="8"/>
      <c r="G88" s="8"/>
      <c r="H88" s="8"/>
      <c r="I88" s="6"/>
      <c r="J88" s="6"/>
      <c r="K88" s="8"/>
      <c r="L88" s="8"/>
      <c r="M88" s="8"/>
      <c r="N88" s="8"/>
      <c r="O88" s="8"/>
    </row>
    <row r="89" spans="2:23" ht="14.1" customHeight="1">
      <c r="B89" s="6"/>
      <c r="C89" s="6"/>
      <c r="D89" s="6"/>
      <c r="E89" s="6"/>
      <c r="F89" s="6"/>
      <c r="G89" s="6"/>
      <c r="H89" s="6"/>
      <c r="I89" s="6"/>
      <c r="J89" s="6"/>
      <c r="K89" s="8"/>
      <c r="L89" s="8"/>
      <c r="M89" s="8"/>
      <c r="N89" s="8"/>
      <c r="O89" s="8"/>
    </row>
    <row r="90" spans="2:23" ht="14.1" customHeight="1">
      <c r="B90" s="6"/>
      <c r="C90" s="6"/>
      <c r="D90" s="6"/>
      <c r="E90" s="6"/>
      <c r="F90" s="6"/>
      <c r="G90" s="6"/>
      <c r="H90" s="6"/>
      <c r="K90" s="8"/>
      <c r="L90" s="8"/>
      <c r="M90" s="8"/>
      <c r="N90" s="8"/>
      <c r="O90" s="8"/>
    </row>
    <row r="91" spans="2:23" ht="14.1" customHeight="1">
      <c r="J91" t="s">
        <v>23</v>
      </c>
    </row>
    <row r="92" spans="2:23" ht="14.1" customHeight="1">
      <c r="J92" t="s">
        <v>66</v>
      </c>
    </row>
    <row r="93" spans="2:23" ht="14.1" customHeight="1"/>
    <row r="94" spans="2:23" ht="14.1" customHeight="1">
      <c r="C94" t="s">
        <v>24</v>
      </c>
    </row>
    <row r="95" spans="2:23" ht="14.1" customHeight="1">
      <c r="C95" s="139" t="s">
        <v>129</v>
      </c>
      <c r="D95" s="150"/>
      <c r="E95" s="150"/>
      <c r="F95" s="150"/>
      <c r="G95" s="150"/>
      <c r="H95" s="150"/>
      <c r="I95" s="150"/>
      <c r="J95" s="150"/>
      <c r="K95" s="150"/>
      <c r="L95" s="150"/>
      <c r="M95" s="150"/>
      <c r="N95" s="150"/>
      <c r="O95" s="151"/>
    </row>
    <row r="96" spans="2:23" ht="14.1" customHeight="1">
      <c r="C96" s="152"/>
      <c r="D96" s="153"/>
      <c r="E96" s="153"/>
      <c r="F96" s="153"/>
      <c r="G96" s="153"/>
      <c r="H96" s="153"/>
      <c r="I96" s="153"/>
      <c r="J96" s="153"/>
      <c r="K96" s="153"/>
      <c r="L96" s="153"/>
      <c r="M96" s="153"/>
      <c r="N96" s="153"/>
      <c r="O96" s="154"/>
    </row>
    <row r="97" spans="2:23" ht="14.1" customHeight="1">
      <c r="C97" s="152"/>
      <c r="D97" s="153"/>
      <c r="E97" s="153"/>
      <c r="F97" s="153"/>
      <c r="G97" s="153"/>
      <c r="H97" s="153"/>
      <c r="I97" s="153"/>
      <c r="J97" s="153"/>
      <c r="K97" s="153"/>
      <c r="L97" s="153"/>
      <c r="M97" s="153"/>
      <c r="N97" s="153"/>
      <c r="O97" s="154"/>
    </row>
    <row r="98" spans="2:23" ht="30.75" customHeight="1">
      <c r="C98" s="155"/>
      <c r="D98" s="156"/>
      <c r="E98" s="156"/>
      <c r="F98" s="156"/>
      <c r="G98" s="156"/>
      <c r="H98" s="156"/>
      <c r="I98" s="156"/>
      <c r="J98" s="156"/>
      <c r="K98" s="156"/>
      <c r="L98" s="156"/>
      <c r="M98" s="156"/>
      <c r="N98" s="156"/>
      <c r="O98" s="157"/>
    </row>
    <row r="99" spans="2:23" ht="14.1" customHeight="1">
      <c r="C99" s="76"/>
      <c r="D99" s="76"/>
      <c r="E99" s="76"/>
      <c r="F99" s="76"/>
      <c r="G99" s="76"/>
      <c r="H99" s="76"/>
      <c r="I99" s="76"/>
      <c r="J99" s="76"/>
      <c r="K99" s="76"/>
      <c r="L99" s="76"/>
      <c r="M99" s="76"/>
      <c r="N99" s="76"/>
      <c r="O99" s="76"/>
    </row>
    <row r="100" spans="2:23" ht="14.1" customHeight="1">
      <c r="B100" s="51" t="s">
        <v>67</v>
      </c>
    </row>
    <row r="101" spans="2:23" ht="14.1" customHeight="1">
      <c r="Q101" t="s">
        <v>10</v>
      </c>
      <c r="R101" t="s">
        <v>11</v>
      </c>
    </row>
    <row r="102" spans="2:23" ht="14.1" customHeight="1">
      <c r="R102">
        <v>1</v>
      </c>
      <c r="S102">
        <v>2</v>
      </c>
      <c r="T102">
        <v>3</v>
      </c>
      <c r="U102">
        <v>4</v>
      </c>
      <c r="W102" t="s">
        <v>2</v>
      </c>
    </row>
    <row r="103" spans="2:23" ht="14.1" customHeight="1">
      <c r="Q103" s="13" t="s">
        <v>34</v>
      </c>
      <c r="R103" s="14">
        <v>74</v>
      </c>
      <c r="S103" s="15">
        <v>156</v>
      </c>
      <c r="T103" s="15">
        <v>83</v>
      </c>
      <c r="U103" s="15">
        <v>10</v>
      </c>
      <c r="V103" s="17"/>
      <c r="W103" s="56">
        <f>SUM(R103:V103)</f>
        <v>323</v>
      </c>
    </row>
    <row r="104" spans="2:23" ht="14.1" customHeight="1">
      <c r="Q104" s="18" t="s">
        <v>35</v>
      </c>
      <c r="R104" s="104">
        <v>71</v>
      </c>
      <c r="S104" s="105">
        <v>159</v>
      </c>
      <c r="T104" s="105">
        <v>80</v>
      </c>
      <c r="U104" s="105">
        <v>13</v>
      </c>
      <c r="V104" s="15"/>
      <c r="W104" s="56">
        <f>SUM(R104:V104)</f>
        <v>323</v>
      </c>
    </row>
    <row r="105" spans="2:23" ht="14.1" customHeight="1"/>
    <row r="106" spans="2:23" ht="14.1" customHeight="1"/>
    <row r="107" spans="2:23" ht="14.1" customHeight="1">
      <c r="B107" s="6"/>
      <c r="C107" s="8" t="s">
        <v>23</v>
      </c>
      <c r="D107" s="5"/>
      <c r="E107" s="5"/>
      <c r="F107" s="5"/>
      <c r="G107" s="5"/>
      <c r="H107" s="5"/>
      <c r="I107" s="6"/>
      <c r="J107" s="6"/>
      <c r="K107" s="8" t="s">
        <v>23</v>
      </c>
      <c r="L107" s="8"/>
      <c r="M107" s="8"/>
      <c r="N107" s="8"/>
      <c r="O107" s="8"/>
    </row>
    <row r="108" spans="2:23" ht="14.1" customHeight="1">
      <c r="B108" s="6"/>
      <c r="C108" s="5"/>
      <c r="D108" s="5"/>
      <c r="E108" s="5"/>
      <c r="F108" s="5"/>
      <c r="G108" s="5"/>
      <c r="H108" s="5"/>
      <c r="I108" s="6"/>
      <c r="J108" s="6"/>
      <c r="K108" s="8"/>
      <c r="L108" s="8"/>
      <c r="M108" s="8"/>
      <c r="N108" s="8"/>
      <c r="O108" s="8"/>
    </row>
    <row r="109" spans="2:23" ht="14.1" customHeight="1">
      <c r="B109" s="6"/>
      <c r="C109" s="5"/>
      <c r="D109" s="5"/>
      <c r="E109" s="5"/>
      <c r="F109" s="5"/>
      <c r="G109" s="5"/>
      <c r="H109" s="5"/>
      <c r="I109" s="6"/>
      <c r="J109" s="6"/>
      <c r="K109" s="8"/>
      <c r="L109" s="8"/>
      <c r="M109" s="8"/>
      <c r="N109" s="8"/>
      <c r="O109" s="8"/>
    </row>
    <row r="110" spans="2:23" ht="14.1" customHeight="1">
      <c r="B110" s="6"/>
      <c r="C110" s="5"/>
      <c r="D110" s="5"/>
      <c r="E110" s="5"/>
      <c r="F110" s="5"/>
      <c r="G110" s="5"/>
      <c r="H110" s="5"/>
      <c r="I110" s="6"/>
      <c r="J110" s="6"/>
      <c r="K110" s="8"/>
      <c r="L110" s="8"/>
      <c r="M110" s="8"/>
      <c r="N110" s="8"/>
      <c r="O110" s="8"/>
    </row>
    <row r="111" spans="2:23" ht="14.1" customHeight="1">
      <c r="B111" s="6"/>
      <c r="C111" s="48" t="s">
        <v>23</v>
      </c>
      <c r="D111" s="5"/>
      <c r="E111" s="5"/>
      <c r="F111" s="5"/>
      <c r="G111" s="5"/>
      <c r="H111" s="5"/>
      <c r="I111" s="6"/>
      <c r="J111" s="6"/>
      <c r="K111" s="8"/>
      <c r="L111" s="8"/>
      <c r="M111" s="8"/>
      <c r="N111" s="8"/>
      <c r="O111" s="52"/>
    </row>
    <row r="112" spans="2:23" ht="14.1" customHeight="1">
      <c r="B112" s="6"/>
      <c r="C112" s="158" t="s">
        <v>128</v>
      </c>
      <c r="D112" s="150"/>
      <c r="E112" s="150"/>
      <c r="F112" s="150"/>
      <c r="G112" s="150"/>
      <c r="H112" s="150"/>
      <c r="I112" s="150"/>
      <c r="J112" s="150"/>
      <c r="K112" s="150"/>
      <c r="L112" s="150"/>
      <c r="M112" s="150"/>
      <c r="N112" s="150"/>
      <c r="O112" s="151"/>
    </row>
    <row r="113" spans="2:23" ht="14.1" customHeight="1">
      <c r="B113" s="6"/>
      <c r="C113" s="152"/>
      <c r="D113" s="153"/>
      <c r="E113" s="153"/>
      <c r="F113" s="153"/>
      <c r="G113" s="153"/>
      <c r="H113" s="153"/>
      <c r="I113" s="153"/>
      <c r="J113" s="153"/>
      <c r="K113" s="153"/>
      <c r="L113" s="153"/>
      <c r="M113" s="153"/>
      <c r="N113" s="153"/>
      <c r="O113" s="154"/>
    </row>
    <row r="114" spans="2:23" ht="22.5" customHeight="1">
      <c r="B114" s="6" t="s">
        <v>23</v>
      </c>
      <c r="C114" s="155"/>
      <c r="D114" s="156"/>
      <c r="E114" s="156"/>
      <c r="F114" s="156"/>
      <c r="G114" s="156"/>
      <c r="H114" s="156"/>
      <c r="I114" s="156"/>
      <c r="J114" s="156"/>
      <c r="K114" s="156"/>
      <c r="L114" s="156"/>
      <c r="M114" s="156"/>
      <c r="N114" s="156"/>
      <c r="O114" s="157"/>
    </row>
    <row r="115" spans="2:23" ht="14.1" customHeight="1">
      <c r="B115" s="75"/>
      <c r="C115" s="77"/>
      <c r="D115" s="77"/>
      <c r="E115" s="77"/>
      <c r="F115" s="77"/>
      <c r="G115" s="77"/>
      <c r="H115" s="77"/>
      <c r="I115" s="77"/>
      <c r="J115" s="77"/>
      <c r="K115" s="77"/>
      <c r="L115" s="77"/>
      <c r="M115" s="77"/>
      <c r="N115" s="77"/>
      <c r="O115" s="77"/>
    </row>
    <row r="116" spans="2:23" ht="14.1" customHeight="1">
      <c r="B116" s="75"/>
      <c r="C116" s="77"/>
      <c r="D116" s="77"/>
      <c r="E116" s="77"/>
      <c r="F116" s="77"/>
      <c r="G116" s="77"/>
      <c r="H116" s="77"/>
      <c r="I116" s="77"/>
      <c r="J116" s="77"/>
      <c r="K116" s="77"/>
      <c r="L116" s="77"/>
      <c r="M116" s="77"/>
      <c r="N116" s="77"/>
      <c r="O116" s="77"/>
    </row>
    <row r="117" spans="2:23" ht="14.1" customHeight="1">
      <c r="B117" s="75"/>
      <c r="C117" s="77"/>
      <c r="D117" s="77"/>
      <c r="E117" s="77"/>
      <c r="F117" s="77"/>
      <c r="G117" s="77"/>
      <c r="H117" s="77"/>
      <c r="I117" s="77"/>
      <c r="J117" s="77"/>
      <c r="K117" s="77"/>
      <c r="L117" s="77"/>
      <c r="M117" s="77"/>
      <c r="N117" s="77"/>
      <c r="O117" s="77"/>
      <c r="Q117" s="4"/>
      <c r="R117" s="4"/>
      <c r="S117" s="4"/>
      <c r="T117" s="4"/>
      <c r="U117" s="4"/>
      <c r="V117" s="4"/>
      <c r="W117" s="4"/>
    </row>
    <row r="118" spans="2:23" ht="14.1" customHeight="1">
      <c r="B118" s="75"/>
      <c r="C118" s="77"/>
      <c r="D118" s="77"/>
      <c r="E118" s="77"/>
      <c r="F118" s="77"/>
      <c r="G118" s="77"/>
      <c r="H118" s="77"/>
      <c r="I118" s="77"/>
      <c r="J118" s="77"/>
      <c r="K118" s="77"/>
      <c r="L118" s="77"/>
      <c r="M118" s="77"/>
      <c r="N118" s="77"/>
      <c r="O118" s="77"/>
      <c r="Q118" s="4"/>
      <c r="R118" s="4"/>
      <c r="S118" s="4"/>
      <c r="T118" s="4"/>
      <c r="U118" s="4"/>
      <c r="V118" s="4"/>
      <c r="W118" s="4"/>
    </row>
    <row r="119" spans="2:23" ht="14.1" customHeight="1">
      <c r="B119" s="75"/>
      <c r="C119" s="77"/>
      <c r="D119" s="77"/>
      <c r="E119" s="77"/>
      <c r="F119" s="77"/>
      <c r="G119" s="77"/>
      <c r="H119" s="77"/>
      <c r="I119" s="77"/>
      <c r="J119" s="77"/>
      <c r="K119" s="77"/>
      <c r="L119" s="77"/>
      <c r="M119" s="77"/>
      <c r="N119" s="77"/>
      <c r="O119" s="77"/>
      <c r="Q119" s="4"/>
      <c r="R119" s="4"/>
      <c r="S119" s="4"/>
      <c r="T119" s="4"/>
      <c r="U119" s="4"/>
      <c r="V119" s="4"/>
      <c r="W119" s="4"/>
    </row>
    <row r="120" spans="2:23" ht="14.1" customHeight="1">
      <c r="B120" s="75"/>
      <c r="C120" s="77"/>
      <c r="D120" s="77"/>
      <c r="E120" s="77"/>
      <c r="F120" s="77"/>
      <c r="G120" s="77"/>
      <c r="H120" s="77"/>
      <c r="I120" s="77"/>
      <c r="J120" s="77"/>
      <c r="K120" s="77"/>
      <c r="L120" s="77"/>
      <c r="M120" s="77"/>
      <c r="N120" s="77"/>
      <c r="O120" s="77"/>
      <c r="Q120" s="4"/>
      <c r="R120" s="4"/>
      <c r="S120" s="4"/>
      <c r="T120" s="4"/>
      <c r="U120" s="4"/>
      <c r="V120" s="4"/>
      <c r="W120" s="4"/>
    </row>
    <row r="121" spans="2:23" ht="14.1" customHeight="1">
      <c r="B121" s="75"/>
      <c r="C121" s="77"/>
      <c r="D121" s="77"/>
      <c r="E121" s="77"/>
      <c r="F121" s="77"/>
      <c r="G121" s="77"/>
      <c r="H121" s="77"/>
      <c r="I121" s="77"/>
      <c r="J121" s="77"/>
      <c r="K121" s="77"/>
      <c r="L121" s="77"/>
      <c r="M121" s="77"/>
      <c r="N121" s="77"/>
      <c r="O121" s="77"/>
      <c r="Q121" s="4"/>
      <c r="R121" s="4"/>
      <c r="S121" s="4"/>
      <c r="T121" s="4"/>
      <c r="U121" s="4"/>
      <c r="V121" s="4"/>
      <c r="W121" s="4"/>
    </row>
    <row r="122" spans="2:23" ht="14.1" customHeight="1">
      <c r="B122" s="75"/>
      <c r="C122" s="77"/>
      <c r="D122" s="77"/>
      <c r="E122" s="77"/>
      <c r="F122" s="77"/>
      <c r="G122" s="77"/>
      <c r="H122" s="77"/>
      <c r="I122" s="77"/>
      <c r="J122" s="77"/>
      <c r="K122" s="77"/>
      <c r="L122" s="77"/>
      <c r="M122" s="77"/>
      <c r="N122" s="77"/>
      <c r="O122" s="77"/>
      <c r="Q122" s="4"/>
      <c r="R122" s="4"/>
      <c r="S122" s="4"/>
      <c r="T122" s="4"/>
      <c r="U122" s="4"/>
      <c r="V122" s="4"/>
      <c r="W122" s="4"/>
    </row>
    <row r="123" spans="2:23" ht="14.1" customHeight="1">
      <c r="B123" s="75"/>
      <c r="C123" s="77"/>
      <c r="D123" s="77"/>
      <c r="E123" s="77"/>
      <c r="F123" s="77"/>
      <c r="G123" s="77"/>
      <c r="H123" s="77"/>
      <c r="I123" s="77"/>
      <c r="J123" s="77"/>
      <c r="K123" s="77"/>
      <c r="L123" s="77"/>
      <c r="M123" s="77"/>
      <c r="N123" s="77"/>
      <c r="O123" s="77"/>
      <c r="Q123" s="4"/>
      <c r="R123" s="4"/>
      <c r="S123" s="4"/>
      <c r="T123" s="4"/>
      <c r="U123" s="4"/>
      <c r="V123" s="4"/>
      <c r="W123" s="4"/>
    </row>
    <row r="124" spans="2:23" ht="14.1" customHeight="1">
      <c r="B124" s="75"/>
      <c r="C124" s="77"/>
      <c r="D124" s="77"/>
      <c r="E124" s="77"/>
      <c r="F124" s="77"/>
      <c r="G124" s="77"/>
      <c r="H124" s="77"/>
      <c r="I124" s="77"/>
      <c r="J124" s="77"/>
      <c r="K124" s="77"/>
      <c r="L124" s="77"/>
      <c r="M124" s="77"/>
      <c r="N124" s="77"/>
      <c r="O124" s="77"/>
      <c r="Q124" s="4"/>
      <c r="R124" s="4"/>
      <c r="S124" s="4"/>
      <c r="T124" s="4"/>
      <c r="U124" s="4"/>
      <c r="V124" s="4"/>
      <c r="W124" s="4"/>
    </row>
    <row r="125" spans="2:23" ht="14.1" customHeight="1">
      <c r="B125" s="75"/>
      <c r="C125" s="77"/>
      <c r="D125" s="77"/>
      <c r="E125" s="77"/>
      <c r="F125" s="77"/>
      <c r="G125" s="77"/>
      <c r="H125" s="77"/>
      <c r="I125" s="77"/>
      <c r="J125" s="77"/>
      <c r="K125" s="77"/>
      <c r="L125" s="77"/>
      <c r="M125" s="77"/>
      <c r="N125" s="77"/>
      <c r="O125" s="77"/>
      <c r="Q125" s="4"/>
      <c r="R125" s="4"/>
      <c r="S125" s="4"/>
      <c r="T125" s="4"/>
      <c r="U125" s="4"/>
      <c r="V125" s="4"/>
      <c r="W125" s="4"/>
    </row>
    <row r="126" spans="2:23" ht="14.1" customHeight="1">
      <c r="B126" s="75"/>
      <c r="C126" s="77"/>
      <c r="D126" s="77"/>
      <c r="E126" s="77"/>
      <c r="F126" s="77"/>
      <c r="G126" s="77"/>
      <c r="H126" s="77"/>
      <c r="I126" s="77"/>
      <c r="J126" s="77"/>
      <c r="K126" s="77"/>
      <c r="L126" s="77"/>
      <c r="M126" s="77"/>
      <c r="N126" s="77"/>
      <c r="O126" s="77"/>
      <c r="Q126" s="4"/>
      <c r="R126" s="4"/>
      <c r="S126" s="4"/>
      <c r="T126" s="4"/>
      <c r="U126" s="4"/>
      <c r="V126" s="4"/>
      <c r="W126" s="4"/>
    </row>
    <row r="127" spans="2:23" ht="14.1" customHeight="1">
      <c r="B127" s="75"/>
      <c r="C127" s="77"/>
      <c r="D127" s="77"/>
      <c r="E127" s="77"/>
      <c r="F127" s="77"/>
      <c r="G127" s="77"/>
      <c r="H127" s="77"/>
      <c r="I127" s="77"/>
      <c r="J127" s="77"/>
      <c r="K127" s="77"/>
      <c r="L127" s="77"/>
      <c r="M127" s="77"/>
      <c r="N127" s="77"/>
      <c r="O127" s="77"/>
      <c r="Q127" s="4"/>
      <c r="R127" s="4"/>
      <c r="S127" s="4"/>
      <c r="T127" s="4"/>
      <c r="U127" s="4"/>
      <c r="V127" s="4"/>
      <c r="W127" s="4"/>
    </row>
    <row r="128" spans="2:23" ht="29.25" customHeight="1">
      <c r="B128" s="138" t="s">
        <v>123</v>
      </c>
      <c r="C128" s="138"/>
      <c r="D128" s="138"/>
      <c r="E128" s="138"/>
      <c r="F128" s="138"/>
      <c r="G128" s="138"/>
      <c r="H128" s="138"/>
      <c r="I128" s="138"/>
      <c r="J128" s="138"/>
      <c r="K128" s="138"/>
      <c r="L128" s="138"/>
      <c r="M128" s="138"/>
      <c r="N128" s="138"/>
      <c r="O128" s="138"/>
      <c r="Q128" s="4" t="s">
        <v>113</v>
      </c>
      <c r="R128" s="4"/>
      <c r="S128" s="4"/>
      <c r="T128" s="4"/>
      <c r="U128" s="4"/>
      <c r="V128" s="4"/>
      <c r="W128" s="4"/>
    </row>
    <row r="129" spans="2:23" ht="14.1" customHeight="1">
      <c r="R129">
        <v>1</v>
      </c>
      <c r="S129">
        <v>2</v>
      </c>
      <c r="T129">
        <v>3</v>
      </c>
      <c r="U129">
        <v>4</v>
      </c>
      <c r="W129" t="s">
        <v>2</v>
      </c>
    </row>
    <row r="130" spans="2:23" ht="14.1" customHeight="1">
      <c r="Q130" s="13" t="s">
        <v>34</v>
      </c>
      <c r="R130" s="14">
        <v>57</v>
      </c>
      <c r="S130" s="15">
        <v>201</v>
      </c>
      <c r="T130" s="15">
        <v>64</v>
      </c>
      <c r="U130" s="15">
        <v>2</v>
      </c>
      <c r="V130" s="15"/>
      <c r="W130" s="56">
        <f>SUM(R130:V130)</f>
        <v>324</v>
      </c>
    </row>
    <row r="131" spans="2:23" ht="14.1" customHeight="1">
      <c r="Q131" s="18" t="s">
        <v>35</v>
      </c>
      <c r="R131" s="104">
        <v>48</v>
      </c>
      <c r="S131" s="105">
        <v>207</v>
      </c>
      <c r="T131" s="105">
        <v>63</v>
      </c>
      <c r="U131" s="105">
        <v>4</v>
      </c>
      <c r="V131" s="105">
        <v>1</v>
      </c>
      <c r="W131" s="56">
        <f>SUM(R131:V131)</f>
        <v>323</v>
      </c>
    </row>
    <row r="132" spans="2:23" ht="14.1" customHeight="1"/>
    <row r="133" spans="2:23" ht="14.1" customHeight="1"/>
    <row r="134" spans="2:23" ht="14.1" customHeight="1"/>
    <row r="135" spans="2:23" ht="14.1" customHeight="1"/>
    <row r="136" spans="2:23" ht="14.1" customHeight="1"/>
    <row r="137" spans="2:23" ht="14.1" customHeight="1"/>
    <row r="138" spans="2:23" ht="24" customHeight="1"/>
    <row r="139" spans="2:23" ht="14.1" customHeight="1">
      <c r="C139" s="159" t="s">
        <v>133</v>
      </c>
      <c r="D139" s="129"/>
      <c r="E139" s="129"/>
      <c r="F139" s="129"/>
      <c r="G139" s="129"/>
      <c r="H139" s="129"/>
      <c r="I139" s="129"/>
      <c r="J139" s="129"/>
      <c r="K139" s="129"/>
      <c r="L139" s="129"/>
      <c r="M139" s="129"/>
      <c r="N139" s="129"/>
      <c r="O139" s="130"/>
    </row>
    <row r="140" spans="2:23" ht="14.1" customHeight="1">
      <c r="B140" s="5"/>
      <c r="C140" s="131"/>
      <c r="D140" s="132"/>
      <c r="E140" s="132"/>
      <c r="F140" s="132"/>
      <c r="G140" s="132"/>
      <c r="H140" s="132"/>
      <c r="I140" s="132"/>
      <c r="J140" s="132"/>
      <c r="K140" s="132"/>
      <c r="L140" s="132"/>
      <c r="M140" s="132"/>
      <c r="N140" s="132"/>
      <c r="O140" s="133"/>
    </row>
    <row r="141" spans="2:23" ht="14.1" customHeight="1">
      <c r="B141" s="85"/>
      <c r="C141" s="131"/>
      <c r="D141" s="132"/>
      <c r="E141" s="132"/>
      <c r="F141" s="132"/>
      <c r="G141" s="132"/>
      <c r="H141" s="132"/>
      <c r="I141" s="132"/>
      <c r="J141" s="132"/>
      <c r="K141" s="132"/>
      <c r="L141" s="132"/>
      <c r="M141" s="132"/>
      <c r="N141" s="132"/>
      <c r="O141" s="133"/>
    </row>
    <row r="142" spans="2:23" ht="14.1" customHeight="1">
      <c r="B142" s="5"/>
      <c r="C142" s="134"/>
      <c r="D142" s="135"/>
      <c r="E142" s="135"/>
      <c r="F142" s="135"/>
      <c r="G142" s="135"/>
      <c r="H142" s="135"/>
      <c r="I142" s="135"/>
      <c r="J142" s="135"/>
      <c r="K142" s="135"/>
      <c r="L142" s="135"/>
      <c r="M142" s="135"/>
      <c r="N142" s="135"/>
      <c r="O142" s="136"/>
    </row>
    <row r="143" spans="2:23" ht="14.1" customHeight="1">
      <c r="B143" s="85"/>
      <c r="C143" s="78"/>
      <c r="D143" s="78"/>
      <c r="E143" s="78"/>
      <c r="F143" s="78"/>
      <c r="G143" s="78"/>
      <c r="H143" s="78"/>
      <c r="I143" s="78"/>
      <c r="J143" s="78"/>
      <c r="K143" s="78"/>
      <c r="L143" s="78"/>
      <c r="M143" s="78"/>
      <c r="N143" s="78"/>
      <c r="O143" s="78"/>
    </row>
    <row r="144" spans="2:23" ht="14.1" customHeight="1">
      <c r="B144" s="175" t="s">
        <v>84</v>
      </c>
      <c r="C144" s="175"/>
      <c r="D144" s="175"/>
      <c r="E144" s="175"/>
      <c r="F144" s="175"/>
      <c r="G144" s="175"/>
      <c r="H144" s="175"/>
      <c r="I144" s="175"/>
      <c r="J144" s="175"/>
      <c r="K144" s="175"/>
      <c r="L144" s="175"/>
      <c r="M144" s="175"/>
      <c r="N144" s="175"/>
      <c r="O144" s="175"/>
      <c r="Q144" t="s">
        <v>14</v>
      </c>
      <c r="R144" t="s">
        <v>15</v>
      </c>
    </row>
    <row r="145" spans="2:23" ht="14.1" customHeight="1">
      <c r="B145" s="5"/>
      <c r="C145" s="8"/>
      <c r="D145" s="8"/>
      <c r="E145" s="8"/>
      <c r="F145" s="8"/>
      <c r="G145" s="8"/>
      <c r="H145" s="8"/>
      <c r="I145" s="5"/>
      <c r="J145" s="5"/>
      <c r="K145" s="8"/>
      <c r="L145" s="8"/>
      <c r="M145" s="8"/>
      <c r="N145" s="8"/>
      <c r="O145" s="8"/>
      <c r="Q145" s="56"/>
      <c r="R145" s="56">
        <v>1</v>
      </c>
      <c r="S145" s="56">
        <v>2</v>
      </c>
      <c r="T145" s="56">
        <v>3</v>
      </c>
      <c r="U145" s="56">
        <v>4</v>
      </c>
      <c r="V145" s="56"/>
      <c r="W145" s="56" t="s">
        <v>2</v>
      </c>
    </row>
    <row r="146" spans="2:23" ht="14.1" customHeight="1">
      <c r="B146" s="5"/>
      <c r="C146" s="8"/>
      <c r="D146" s="8"/>
      <c r="E146" s="8"/>
      <c r="F146" s="8"/>
      <c r="G146" s="8"/>
      <c r="H146" s="8"/>
      <c r="I146" s="5"/>
      <c r="J146" s="5"/>
      <c r="K146" s="8"/>
      <c r="L146" s="8"/>
      <c r="M146" s="8"/>
      <c r="N146" s="8"/>
      <c r="O146" s="8"/>
      <c r="Q146" s="54" t="s">
        <v>34</v>
      </c>
      <c r="R146" s="55">
        <v>108</v>
      </c>
      <c r="S146" s="55">
        <v>139</v>
      </c>
      <c r="T146" s="55">
        <v>76</v>
      </c>
      <c r="U146" s="55">
        <v>2</v>
      </c>
      <c r="V146" s="55"/>
      <c r="W146" s="56">
        <f>SUM(R146:V146)</f>
        <v>325</v>
      </c>
    </row>
    <row r="147" spans="2:23" ht="14.1" customHeight="1">
      <c r="B147" s="5"/>
      <c r="C147" s="5"/>
      <c r="D147" s="5"/>
      <c r="E147" s="5"/>
      <c r="F147" s="5"/>
      <c r="G147" s="5"/>
      <c r="H147" s="5"/>
      <c r="I147" s="5"/>
      <c r="J147" s="5"/>
      <c r="K147" s="5"/>
      <c r="L147" s="5"/>
      <c r="M147" s="5"/>
      <c r="N147" s="5"/>
      <c r="O147" s="5"/>
      <c r="Q147" s="54" t="s">
        <v>35</v>
      </c>
      <c r="R147" s="104">
        <v>113</v>
      </c>
      <c r="S147" s="105">
        <v>139</v>
      </c>
      <c r="T147" s="105">
        <v>68</v>
      </c>
      <c r="U147" s="105">
        <v>4</v>
      </c>
      <c r="V147" s="101"/>
      <c r="W147" s="56">
        <f>SUM(R147:V147)</f>
        <v>324</v>
      </c>
    </row>
    <row r="148" spans="2:23" ht="14.1" customHeight="1">
      <c r="B148" s="5"/>
      <c r="C148" s="5"/>
      <c r="D148" s="5"/>
      <c r="E148" s="5"/>
      <c r="F148" s="5"/>
      <c r="G148" s="5"/>
      <c r="H148" s="5"/>
      <c r="I148" s="5"/>
      <c r="J148" s="5"/>
      <c r="K148" s="5"/>
      <c r="L148" s="5"/>
      <c r="M148" s="5"/>
      <c r="N148" s="5"/>
      <c r="O148" s="5"/>
    </row>
    <row r="149" spans="2:23" ht="14.1" customHeight="1">
      <c r="B149" s="5"/>
      <c r="C149" s="5"/>
      <c r="D149" s="5"/>
      <c r="E149" s="5"/>
      <c r="F149" s="5"/>
      <c r="G149" s="5"/>
      <c r="H149" s="5"/>
      <c r="I149" s="5"/>
      <c r="J149" s="5"/>
      <c r="K149" s="5"/>
      <c r="L149" s="5"/>
      <c r="M149" s="5"/>
      <c r="N149" s="5"/>
      <c r="O149" s="5"/>
    </row>
    <row r="150" spans="2:23" ht="14.1" customHeight="1">
      <c r="B150" s="5"/>
      <c r="C150" s="5"/>
      <c r="D150" s="5"/>
      <c r="E150" s="5"/>
      <c r="F150" s="5"/>
      <c r="G150" s="5"/>
      <c r="H150" s="5"/>
      <c r="I150" s="5"/>
      <c r="J150" s="5"/>
      <c r="K150" s="5"/>
      <c r="L150" s="5"/>
      <c r="M150" s="5"/>
      <c r="N150" s="5"/>
      <c r="O150" s="5"/>
    </row>
    <row r="151" spans="2:23" ht="14.1" customHeight="1">
      <c r="B151" s="5"/>
      <c r="C151" s="5"/>
      <c r="D151" s="5"/>
      <c r="E151" s="5"/>
      <c r="F151" s="5"/>
      <c r="G151" s="5"/>
      <c r="H151" s="5"/>
      <c r="I151" s="5"/>
      <c r="J151" s="5"/>
      <c r="K151" s="5"/>
      <c r="L151" s="5"/>
      <c r="M151" s="5"/>
      <c r="N151" s="5"/>
      <c r="O151" s="5"/>
    </row>
    <row r="152" spans="2:23" ht="14.1" customHeight="1">
      <c r="B152" s="5"/>
      <c r="C152" s="5"/>
      <c r="D152" s="5"/>
      <c r="E152" s="5"/>
      <c r="F152" s="5"/>
      <c r="G152" s="5"/>
      <c r="H152" s="5"/>
      <c r="I152" s="5"/>
      <c r="J152" s="5"/>
      <c r="K152" s="5"/>
      <c r="L152" s="5"/>
      <c r="M152" s="5"/>
      <c r="N152" s="5"/>
      <c r="O152" s="5"/>
    </row>
    <row r="153" spans="2:23" ht="14.1" customHeight="1">
      <c r="B153" s="5"/>
      <c r="C153" s="5"/>
      <c r="D153" s="5"/>
      <c r="E153" s="5"/>
      <c r="F153" s="5"/>
      <c r="G153" s="5"/>
      <c r="H153" s="5"/>
      <c r="I153" s="5"/>
      <c r="J153" s="5"/>
      <c r="K153" s="5"/>
      <c r="L153" s="5"/>
      <c r="M153" s="5"/>
      <c r="N153" s="5"/>
      <c r="O153" s="5"/>
    </row>
    <row r="154" spans="2:23" ht="14.1" customHeight="1">
      <c r="B154" s="5"/>
      <c r="C154" s="49"/>
      <c r="D154" s="5"/>
      <c r="E154" s="5"/>
      <c r="F154" s="5"/>
      <c r="G154" s="5"/>
      <c r="H154" s="5"/>
      <c r="I154" s="5"/>
      <c r="J154" s="5"/>
      <c r="K154" s="5"/>
      <c r="L154" s="5"/>
      <c r="M154" s="5"/>
      <c r="N154" s="5"/>
      <c r="O154" s="5"/>
    </row>
    <row r="155" spans="2:23" ht="14.1" customHeight="1">
      <c r="B155" s="5"/>
      <c r="C155" s="128" t="s">
        <v>138</v>
      </c>
      <c r="D155" s="129"/>
      <c r="E155" s="129"/>
      <c r="F155" s="129"/>
      <c r="G155" s="129"/>
      <c r="H155" s="129"/>
      <c r="I155" s="129"/>
      <c r="J155" s="129"/>
      <c r="K155" s="129"/>
      <c r="L155" s="129"/>
      <c r="M155" s="129"/>
      <c r="N155" s="129"/>
      <c r="O155" s="130"/>
    </row>
    <row r="156" spans="2:23" ht="14.1" customHeight="1">
      <c r="B156" s="5"/>
      <c r="C156" s="131"/>
      <c r="D156" s="132"/>
      <c r="E156" s="132"/>
      <c r="F156" s="132"/>
      <c r="G156" s="132"/>
      <c r="H156" s="132"/>
      <c r="I156" s="132"/>
      <c r="J156" s="132"/>
      <c r="K156" s="132"/>
      <c r="L156" s="132"/>
      <c r="M156" s="132"/>
      <c r="N156" s="132"/>
      <c r="O156" s="133"/>
    </row>
    <row r="157" spans="2:23" ht="24" customHeight="1">
      <c r="B157" s="5"/>
      <c r="C157" s="134"/>
      <c r="D157" s="135"/>
      <c r="E157" s="135"/>
      <c r="F157" s="135"/>
      <c r="G157" s="135"/>
      <c r="H157" s="135"/>
      <c r="I157" s="135"/>
      <c r="J157" s="135"/>
      <c r="K157" s="135"/>
      <c r="L157" s="135"/>
      <c r="M157" s="135"/>
      <c r="N157" s="135"/>
      <c r="O157" s="136"/>
    </row>
    <row r="158" spans="2:23" ht="14.1" customHeight="1">
      <c r="B158" s="5"/>
      <c r="C158" s="5"/>
      <c r="D158" s="5"/>
      <c r="E158" s="5"/>
      <c r="F158" s="5"/>
      <c r="G158" s="5"/>
      <c r="H158" s="5"/>
      <c r="I158" s="5"/>
      <c r="J158" s="5"/>
      <c r="K158" s="5"/>
      <c r="L158" s="5"/>
      <c r="M158" s="5"/>
      <c r="N158" s="5"/>
      <c r="O158" s="5"/>
    </row>
    <row r="159" spans="2:23" ht="14.1" customHeight="1">
      <c r="B159" s="5"/>
      <c r="C159" s="5"/>
      <c r="D159" s="5"/>
      <c r="E159" s="5"/>
      <c r="F159" s="5"/>
      <c r="G159" s="5"/>
      <c r="H159" s="5"/>
      <c r="I159" s="5"/>
      <c r="J159" s="5"/>
      <c r="K159" s="5"/>
      <c r="L159" s="5"/>
      <c r="M159" s="5"/>
      <c r="N159" s="5"/>
      <c r="O159" s="5"/>
    </row>
    <row r="160" spans="2:23" ht="14.1" customHeight="1">
      <c r="B160" s="137" t="s">
        <v>90</v>
      </c>
      <c r="C160" s="137"/>
      <c r="D160" s="137"/>
      <c r="E160" s="137"/>
      <c r="F160" s="137"/>
      <c r="G160" s="137"/>
      <c r="H160" s="137"/>
      <c r="I160" s="137"/>
      <c r="J160" s="137"/>
      <c r="K160" s="137"/>
      <c r="L160" s="137"/>
      <c r="M160" s="137"/>
      <c r="N160" s="137"/>
      <c r="O160" s="137"/>
      <c r="Q160" t="s">
        <v>16</v>
      </c>
      <c r="R160" t="s">
        <v>17</v>
      </c>
    </row>
    <row r="161" spans="2:23" ht="14.1" customHeight="1">
      <c r="B161" s="5"/>
      <c r="C161" s="42"/>
      <c r="D161" s="42"/>
      <c r="E161" s="42"/>
      <c r="F161" s="42"/>
      <c r="G161" s="42"/>
      <c r="H161" s="42"/>
      <c r="I161" s="5"/>
      <c r="J161" s="5"/>
      <c r="K161" s="8"/>
      <c r="L161" s="8"/>
      <c r="M161" s="8"/>
      <c r="N161" s="8"/>
      <c r="O161" s="8"/>
      <c r="Q161" s="56"/>
      <c r="R161" s="56">
        <v>1</v>
      </c>
      <c r="S161" s="56">
        <v>2</v>
      </c>
      <c r="T161" s="56">
        <v>3</v>
      </c>
      <c r="U161" s="56">
        <v>4</v>
      </c>
      <c r="V161" s="56"/>
      <c r="W161" s="56" t="s">
        <v>2</v>
      </c>
    </row>
    <row r="162" spans="2:23" ht="14.1" customHeight="1">
      <c r="B162" s="5"/>
      <c r="C162" s="42"/>
      <c r="D162" s="42"/>
      <c r="E162" s="42"/>
      <c r="F162" s="42"/>
      <c r="G162" s="42"/>
      <c r="H162" s="42"/>
      <c r="I162" s="5"/>
      <c r="J162" s="5"/>
      <c r="K162" s="8"/>
      <c r="L162" s="8"/>
      <c r="M162" s="8"/>
      <c r="N162" s="8"/>
      <c r="O162" s="8"/>
      <c r="Q162" s="54" t="s">
        <v>34</v>
      </c>
      <c r="R162" s="55">
        <v>73</v>
      </c>
      <c r="S162" s="55">
        <v>220</v>
      </c>
      <c r="T162" s="55">
        <v>21</v>
      </c>
      <c r="U162" s="55">
        <v>1</v>
      </c>
      <c r="V162" s="55"/>
      <c r="W162" s="56">
        <f>SUM(R162:V162)</f>
        <v>315</v>
      </c>
    </row>
    <row r="163" spans="2:23" ht="14.1" customHeight="1">
      <c r="B163" s="5"/>
      <c r="C163" s="42"/>
      <c r="D163" s="42"/>
      <c r="E163" s="42"/>
      <c r="F163" s="42"/>
      <c r="G163" s="42"/>
      <c r="H163" s="42"/>
      <c r="I163" s="5"/>
      <c r="J163" s="5"/>
      <c r="K163" s="8"/>
      <c r="L163" s="8"/>
      <c r="M163" s="8"/>
      <c r="N163" s="8"/>
      <c r="O163" s="8"/>
      <c r="Q163" s="54" t="s">
        <v>35</v>
      </c>
      <c r="R163" s="104">
        <v>73</v>
      </c>
      <c r="S163" s="105">
        <v>221</v>
      </c>
      <c r="T163" s="105">
        <v>23</v>
      </c>
      <c r="U163" s="105">
        <v>1</v>
      </c>
      <c r="V163" s="105">
        <v>3</v>
      </c>
      <c r="W163" s="56">
        <f>SUM(R163:V163)</f>
        <v>321</v>
      </c>
    </row>
    <row r="164" spans="2:23" ht="14.1" customHeight="1">
      <c r="C164" s="8"/>
      <c r="D164" s="8"/>
      <c r="E164" s="8"/>
      <c r="F164" s="8"/>
      <c r="G164" s="8"/>
      <c r="H164" s="8"/>
      <c r="K164" s="8"/>
      <c r="L164" s="8"/>
      <c r="M164" s="8"/>
      <c r="N164" s="8"/>
      <c r="O164" s="8"/>
    </row>
    <row r="165" spans="2:23" ht="14.1" customHeight="1"/>
    <row r="166" spans="2:23" ht="14.1" customHeight="1"/>
    <row r="167" spans="2:23" ht="14.1" customHeight="1">
      <c r="C167" t="s">
        <v>66</v>
      </c>
    </row>
    <row r="168" spans="2:23" ht="95.25" customHeight="1">
      <c r="C168" t="s">
        <v>23</v>
      </c>
    </row>
    <row r="169" spans="2:23" ht="14.1" customHeight="1"/>
    <row r="170" spans="2:23" ht="14.1" customHeight="1"/>
    <row r="171" spans="2:23" ht="14.1" customHeight="1">
      <c r="C171" s="139" t="s">
        <v>144</v>
      </c>
      <c r="D171" s="140"/>
      <c r="E171" s="140"/>
      <c r="F171" s="140"/>
      <c r="G171" s="140"/>
      <c r="H171" s="140"/>
      <c r="I171" s="140"/>
      <c r="J171" s="140"/>
      <c r="K171" s="140"/>
      <c r="L171" s="140"/>
      <c r="M171" s="140"/>
      <c r="N171" s="140"/>
      <c r="O171" s="141"/>
    </row>
    <row r="172" spans="2:23" ht="14.1" customHeight="1">
      <c r="C172" s="142"/>
      <c r="D172" s="143"/>
      <c r="E172" s="143"/>
      <c r="F172" s="143"/>
      <c r="G172" s="143"/>
      <c r="H172" s="143"/>
      <c r="I172" s="143"/>
      <c r="J172" s="143"/>
      <c r="K172" s="143"/>
      <c r="L172" s="143"/>
      <c r="M172" s="143"/>
      <c r="N172" s="143"/>
      <c r="O172" s="144"/>
    </row>
    <row r="173" spans="2:23" ht="20.25" customHeight="1">
      <c r="C173" s="145"/>
      <c r="D173" s="146"/>
      <c r="E173" s="146"/>
      <c r="F173" s="146"/>
      <c r="G173" s="146"/>
      <c r="H173" s="146"/>
      <c r="I173" s="146"/>
      <c r="J173" s="146"/>
      <c r="K173" s="146"/>
      <c r="L173" s="146"/>
      <c r="M173" s="146"/>
      <c r="N173" s="146"/>
      <c r="O173" s="147"/>
    </row>
    <row r="174" spans="2:23" ht="14.1" customHeight="1">
      <c r="C174" s="86"/>
      <c r="D174" s="86"/>
      <c r="E174" s="86"/>
      <c r="F174" s="86"/>
      <c r="G174" s="86"/>
      <c r="H174" s="86"/>
      <c r="I174" s="86"/>
      <c r="J174" s="86"/>
      <c r="K174" s="86"/>
      <c r="L174" s="86"/>
      <c r="M174" s="86"/>
      <c r="N174" s="86"/>
      <c r="O174" s="86"/>
    </row>
    <row r="175" spans="2:23" ht="14.1" customHeight="1">
      <c r="C175" s="77"/>
      <c r="D175" s="77"/>
      <c r="E175" s="77"/>
      <c r="F175" s="77"/>
      <c r="G175" s="77"/>
      <c r="H175" s="77"/>
      <c r="I175" s="77"/>
      <c r="J175" s="77"/>
      <c r="K175" s="77"/>
      <c r="L175" s="77"/>
      <c r="M175" s="77"/>
      <c r="N175" s="77"/>
      <c r="O175" s="77"/>
    </row>
    <row r="176" spans="2:23" ht="14.1" customHeight="1">
      <c r="C176" s="77"/>
      <c r="D176" s="77"/>
      <c r="E176" s="77"/>
      <c r="F176" s="77"/>
      <c r="G176" s="77"/>
      <c r="H176" s="77"/>
      <c r="I176" s="77"/>
      <c r="J176" s="77"/>
      <c r="K176" s="77"/>
      <c r="L176" s="77"/>
      <c r="M176" s="77"/>
      <c r="N176" s="77"/>
      <c r="O176" s="77"/>
    </row>
    <row r="177" spans="2:23" ht="14.1" customHeight="1">
      <c r="C177" s="77"/>
      <c r="D177" s="77"/>
      <c r="E177" s="77"/>
      <c r="F177" s="77"/>
      <c r="G177" s="77"/>
      <c r="H177" s="77"/>
      <c r="I177" s="77"/>
      <c r="J177" s="77"/>
      <c r="K177" s="77"/>
      <c r="L177" s="77"/>
      <c r="M177" s="77"/>
      <c r="N177" s="77"/>
      <c r="O177" s="77"/>
    </row>
    <row r="178" spans="2:23" ht="14.1" customHeight="1">
      <c r="C178" s="77"/>
      <c r="D178" s="77"/>
      <c r="E178" s="77"/>
      <c r="F178" s="77"/>
      <c r="G178" s="77"/>
      <c r="H178" s="77"/>
      <c r="I178" s="77"/>
      <c r="J178" s="77"/>
      <c r="K178" s="77"/>
      <c r="L178" s="77"/>
      <c r="M178" s="77"/>
      <c r="N178" s="77"/>
      <c r="O178" s="77"/>
    </row>
    <row r="179" spans="2:23" ht="14.1" customHeight="1">
      <c r="C179" s="77"/>
      <c r="D179" s="77"/>
      <c r="E179" s="77"/>
      <c r="F179" s="77"/>
      <c r="G179" s="77"/>
      <c r="H179" s="77"/>
      <c r="I179" s="77"/>
      <c r="J179" s="77"/>
      <c r="K179" s="77"/>
      <c r="L179" s="77"/>
      <c r="M179" s="77"/>
      <c r="N179" s="77"/>
      <c r="O179" s="77"/>
    </row>
    <row r="180" spans="2:23" ht="14.1" customHeight="1">
      <c r="C180" s="77"/>
      <c r="D180" s="77"/>
      <c r="E180" s="77"/>
      <c r="F180" s="77"/>
      <c r="G180" s="77"/>
      <c r="H180" s="77"/>
      <c r="I180" s="77"/>
      <c r="J180" s="77"/>
      <c r="K180" s="77"/>
      <c r="L180" s="77"/>
      <c r="M180" s="77"/>
      <c r="N180" s="77"/>
      <c r="O180" s="77"/>
    </row>
    <row r="181" spans="2:23" ht="14.1" customHeight="1">
      <c r="B181" s="51" t="s">
        <v>77</v>
      </c>
      <c r="C181" s="51"/>
      <c r="D181" s="51"/>
      <c r="E181" s="51"/>
      <c r="F181" s="51"/>
      <c r="G181" s="51"/>
      <c r="H181" s="51"/>
      <c r="I181" s="51"/>
      <c r="J181" s="51"/>
      <c r="K181" s="51"/>
      <c r="L181" s="51"/>
      <c r="M181" s="51"/>
      <c r="N181" s="51"/>
      <c r="O181" s="51"/>
    </row>
    <row r="182" spans="2:23" ht="14.1" customHeight="1">
      <c r="B182" s="148" t="s">
        <v>120</v>
      </c>
      <c r="C182" s="148"/>
      <c r="D182" s="148"/>
      <c r="E182" s="148"/>
      <c r="F182" s="148"/>
      <c r="G182" s="148"/>
      <c r="H182" s="148"/>
      <c r="I182" s="148"/>
      <c r="J182" s="148"/>
      <c r="K182" s="148"/>
      <c r="L182" s="45"/>
      <c r="M182" s="45"/>
      <c r="N182" s="45"/>
      <c r="O182" s="45"/>
      <c r="Q182" t="s">
        <v>31</v>
      </c>
      <c r="R182" t="s">
        <v>32</v>
      </c>
    </row>
    <row r="183" spans="2:23" ht="14.1" customHeight="1">
      <c r="Q183" s="56"/>
      <c r="R183" s="56">
        <v>1</v>
      </c>
      <c r="S183" s="56">
        <v>2</v>
      </c>
      <c r="T183" s="56">
        <v>3</v>
      </c>
      <c r="U183" s="56">
        <v>4</v>
      </c>
      <c r="V183" s="56"/>
      <c r="W183" s="56" t="s">
        <v>2</v>
      </c>
    </row>
    <row r="184" spans="2:23" ht="14.1" customHeight="1">
      <c r="Q184" s="54" t="s">
        <v>34</v>
      </c>
      <c r="R184" s="55">
        <v>112</v>
      </c>
      <c r="S184" s="55">
        <v>199</v>
      </c>
      <c r="T184" s="55">
        <v>8</v>
      </c>
      <c r="U184" s="55">
        <v>0</v>
      </c>
      <c r="V184" s="55"/>
      <c r="W184" s="56">
        <f>SUM(R184:V184)</f>
        <v>319</v>
      </c>
    </row>
    <row r="185" spans="2:23" ht="14.1" customHeight="1">
      <c r="Q185" s="54" t="s">
        <v>35</v>
      </c>
      <c r="R185" s="106">
        <v>104</v>
      </c>
      <c r="S185" s="107">
        <v>207</v>
      </c>
      <c r="T185" s="107">
        <v>11</v>
      </c>
      <c r="U185" s="107">
        <v>1</v>
      </c>
      <c r="V185" s="108">
        <v>1</v>
      </c>
      <c r="W185" s="56">
        <f>SUM(R185:V185)</f>
        <v>324</v>
      </c>
    </row>
    <row r="186" spans="2:23" ht="14.1" customHeight="1"/>
    <row r="187" spans="2:23" ht="14.1" customHeight="1"/>
    <row r="188" spans="2:23" ht="14.1" customHeight="1"/>
    <row r="189" spans="2:23" ht="14.1" customHeight="1"/>
    <row r="190" spans="2:23" ht="14.1" customHeight="1">
      <c r="C190" s="8" t="s">
        <v>68</v>
      </c>
      <c r="D190" s="5"/>
      <c r="E190" s="5"/>
      <c r="F190" s="5"/>
      <c r="G190" s="5"/>
      <c r="H190" s="5"/>
      <c r="I190" s="6"/>
      <c r="J190" s="6"/>
      <c r="K190" s="8"/>
      <c r="L190" s="5"/>
      <c r="M190" s="5"/>
      <c r="N190" s="5"/>
      <c r="O190" s="5"/>
      <c r="P190" s="6"/>
    </row>
    <row r="191" spans="2:23" ht="14.1" customHeight="1">
      <c r="C191" s="85"/>
      <c r="D191" s="85"/>
      <c r="E191" s="85"/>
      <c r="F191" s="85"/>
      <c r="G191" s="85"/>
      <c r="H191" s="85"/>
      <c r="I191" s="75"/>
      <c r="J191" s="75"/>
      <c r="K191" s="85"/>
      <c r="L191" s="85"/>
      <c r="M191" s="85"/>
      <c r="N191" s="85"/>
      <c r="O191" s="85"/>
      <c r="P191" s="75"/>
    </row>
    <row r="192" spans="2:23" ht="14.1" customHeight="1">
      <c r="C192" s="158" t="s">
        <v>118</v>
      </c>
      <c r="D192" s="221"/>
      <c r="E192" s="221"/>
      <c r="F192" s="221"/>
      <c r="G192" s="221"/>
      <c r="H192" s="221"/>
      <c r="I192" s="221"/>
      <c r="J192" s="221"/>
      <c r="K192" s="221"/>
      <c r="L192" s="221"/>
      <c r="M192" s="221"/>
      <c r="N192" s="221"/>
      <c r="O192" s="222"/>
    </row>
    <row r="193" spans="2:23" ht="14.1" customHeight="1">
      <c r="B193" s="12"/>
      <c r="C193" s="223"/>
      <c r="D193" s="224"/>
      <c r="E193" s="224"/>
      <c r="F193" s="224"/>
      <c r="G193" s="224"/>
      <c r="H193" s="224"/>
      <c r="I193" s="224"/>
      <c r="J193" s="224"/>
      <c r="K193" s="224"/>
      <c r="L193" s="224"/>
      <c r="M193" s="224"/>
      <c r="N193" s="224"/>
      <c r="O193" s="225"/>
    </row>
    <row r="194" spans="2:23" ht="14.1" customHeight="1">
      <c r="O194" s="6"/>
    </row>
    <row r="195" spans="2:23" ht="14.1" customHeight="1">
      <c r="B195" s="126" t="s">
        <v>69</v>
      </c>
      <c r="C195" s="126"/>
      <c r="D195" s="126"/>
      <c r="E195" s="126"/>
      <c r="F195" s="126"/>
      <c r="G195" s="126"/>
      <c r="H195" s="126"/>
      <c r="I195" s="126"/>
      <c r="J195" s="126"/>
      <c r="K195" s="126"/>
      <c r="L195" s="126"/>
      <c r="M195" s="126"/>
      <c r="N195" s="126"/>
      <c r="O195" s="126"/>
      <c r="Q195" t="s">
        <v>18</v>
      </c>
      <c r="R195" t="s">
        <v>19</v>
      </c>
    </row>
    <row r="196" spans="2:23" ht="14.1" customHeight="1">
      <c r="O196" s="6"/>
      <c r="Q196" s="56"/>
      <c r="R196" s="56">
        <v>1</v>
      </c>
      <c r="S196" s="56">
        <v>2</v>
      </c>
      <c r="T196" s="56">
        <v>3</v>
      </c>
      <c r="U196" s="56">
        <v>4</v>
      </c>
      <c r="V196" s="56"/>
      <c r="W196" s="56" t="s">
        <v>2</v>
      </c>
    </row>
    <row r="197" spans="2:23" ht="14.1" customHeight="1">
      <c r="O197" s="6"/>
      <c r="Q197" s="54" t="s">
        <v>34</v>
      </c>
      <c r="R197" s="55">
        <v>89</v>
      </c>
      <c r="S197" s="55">
        <v>206</v>
      </c>
      <c r="T197" s="55">
        <v>14</v>
      </c>
      <c r="U197" s="55">
        <v>0</v>
      </c>
      <c r="V197" s="56"/>
      <c r="W197" s="56">
        <f>SUM(R197:V197)</f>
        <v>309</v>
      </c>
    </row>
    <row r="198" spans="2:23" ht="14.1" customHeight="1">
      <c r="O198" s="6"/>
      <c r="Q198" s="54" t="s">
        <v>35</v>
      </c>
      <c r="R198" s="102">
        <v>84</v>
      </c>
      <c r="S198" s="102">
        <v>215</v>
      </c>
      <c r="T198" s="102">
        <v>10</v>
      </c>
      <c r="U198" s="102">
        <v>1</v>
      </c>
      <c r="V198" s="102"/>
      <c r="W198" s="56">
        <f>SUM(R198:V198)</f>
        <v>310</v>
      </c>
    </row>
    <row r="199" spans="2:23" ht="14.1" customHeight="1">
      <c r="O199" s="6"/>
    </row>
    <row r="200" spans="2:23" ht="14.1" customHeight="1">
      <c r="O200" s="6"/>
    </row>
    <row r="201" spans="2:23" ht="14.1" customHeight="1">
      <c r="O201" s="6"/>
    </row>
    <row r="202" spans="2:23" ht="14.1" customHeight="1">
      <c r="O202" s="6"/>
    </row>
    <row r="203" spans="2:23" ht="14.1" customHeight="1">
      <c r="O203" s="6"/>
    </row>
    <row r="204" spans="2:23" ht="14.1" customHeight="1">
      <c r="O204" s="6"/>
    </row>
    <row r="205" spans="2:23" ht="14.1" customHeight="1">
      <c r="O205" s="6"/>
    </row>
    <row r="206" spans="2:23" ht="14.1" customHeight="1">
      <c r="O206" s="6"/>
    </row>
    <row r="207" spans="2:23" ht="14.1" customHeight="1">
      <c r="C207" s="139" t="s">
        <v>139</v>
      </c>
      <c r="D207" s="140"/>
      <c r="E207" s="140"/>
      <c r="F207" s="140"/>
      <c r="G207" s="140"/>
      <c r="H207" s="140"/>
      <c r="I207" s="140"/>
      <c r="J207" s="140"/>
      <c r="K207" s="140"/>
      <c r="L207" s="140"/>
      <c r="M207" s="140"/>
      <c r="N207" s="140"/>
      <c r="O207" s="141"/>
    </row>
    <row r="208" spans="2:23" ht="14.1" customHeight="1">
      <c r="C208" s="142"/>
      <c r="D208" s="143"/>
      <c r="E208" s="143"/>
      <c r="F208" s="143"/>
      <c r="G208" s="143"/>
      <c r="H208" s="143"/>
      <c r="I208" s="143"/>
      <c r="J208" s="143"/>
      <c r="K208" s="143"/>
      <c r="L208" s="143"/>
      <c r="M208" s="143"/>
      <c r="N208" s="143"/>
      <c r="O208" s="144"/>
    </row>
    <row r="209" spans="2:24" ht="14.1" customHeight="1">
      <c r="C209" s="142"/>
      <c r="D209" s="143"/>
      <c r="E209" s="143"/>
      <c r="F209" s="143"/>
      <c r="G209" s="143"/>
      <c r="H209" s="143"/>
      <c r="I209" s="143"/>
      <c r="J209" s="143"/>
      <c r="K209" s="143"/>
      <c r="L209" s="143"/>
      <c r="M209" s="143"/>
      <c r="N209" s="143"/>
      <c r="O209" s="144"/>
    </row>
    <row r="210" spans="2:24" ht="14.1" customHeight="1">
      <c r="C210" s="145"/>
      <c r="D210" s="146"/>
      <c r="E210" s="146"/>
      <c r="F210" s="146"/>
      <c r="G210" s="146"/>
      <c r="H210" s="146"/>
      <c r="I210" s="146"/>
      <c r="J210" s="146"/>
      <c r="K210" s="146"/>
      <c r="L210" s="146"/>
      <c r="M210" s="146"/>
      <c r="N210" s="146"/>
      <c r="O210" s="147"/>
    </row>
    <row r="211" spans="2:24" ht="14.1" customHeight="1">
      <c r="O211" s="6"/>
    </row>
    <row r="212" spans="2:24" ht="14.1" customHeight="1">
      <c r="B212" s="126" t="s">
        <v>91</v>
      </c>
      <c r="C212" s="126"/>
      <c r="D212" s="126"/>
      <c r="E212" s="126"/>
      <c r="F212" s="126"/>
      <c r="G212" s="126"/>
      <c r="H212" s="126"/>
      <c r="I212" s="126"/>
      <c r="J212" s="126"/>
      <c r="K212" s="126"/>
      <c r="L212" s="126"/>
      <c r="M212" s="126"/>
      <c r="N212" s="126"/>
      <c r="O212" s="126"/>
    </row>
    <row r="213" spans="2:24" ht="14.1" customHeight="1">
      <c r="C213" s="73"/>
      <c r="D213" s="73"/>
      <c r="E213" s="73"/>
      <c r="F213" s="73"/>
      <c r="G213" s="73"/>
      <c r="H213" s="73"/>
      <c r="I213" s="73"/>
      <c r="J213" s="73"/>
      <c r="K213" s="73"/>
      <c r="L213" s="73"/>
      <c r="M213" s="73"/>
      <c r="N213" s="73"/>
      <c r="O213" s="73"/>
      <c r="R213" t="s">
        <v>92</v>
      </c>
      <c r="S213" t="s">
        <v>93</v>
      </c>
    </row>
    <row r="214" spans="2:24" ht="14.1" customHeight="1">
      <c r="C214" s="73"/>
      <c r="D214" s="73"/>
      <c r="E214" s="73"/>
      <c r="F214" s="73"/>
      <c r="G214" s="73"/>
      <c r="H214" s="73"/>
      <c r="I214" s="73"/>
      <c r="J214" s="73"/>
      <c r="K214" s="73"/>
      <c r="L214" s="73"/>
      <c r="M214" s="73"/>
      <c r="N214" s="73"/>
      <c r="O214" s="73"/>
      <c r="R214" s="56"/>
      <c r="S214" s="56">
        <v>1</v>
      </c>
      <c r="T214" s="56">
        <v>2</v>
      </c>
      <c r="U214" s="56">
        <v>3</v>
      </c>
      <c r="V214" s="56">
        <v>4</v>
      </c>
      <c r="W214" s="56"/>
      <c r="X214" s="56" t="s">
        <v>2</v>
      </c>
    </row>
    <row r="215" spans="2:24" ht="14.1" customHeight="1">
      <c r="C215" s="73"/>
      <c r="D215" s="73"/>
      <c r="E215" s="73"/>
      <c r="F215" s="73"/>
      <c r="G215" s="73"/>
      <c r="H215" s="73"/>
      <c r="I215" s="73"/>
      <c r="J215" s="73"/>
      <c r="K215" s="73"/>
      <c r="L215" s="73"/>
      <c r="M215" s="73"/>
      <c r="N215" s="73"/>
      <c r="O215" s="73"/>
      <c r="R215" s="54" t="s">
        <v>34</v>
      </c>
      <c r="S215" s="55">
        <v>81</v>
      </c>
      <c r="T215" s="55">
        <v>217</v>
      </c>
      <c r="U215" s="55">
        <v>14</v>
      </c>
      <c r="V215" s="55">
        <v>0</v>
      </c>
      <c r="W215" s="56"/>
      <c r="X215" s="56">
        <f>SUM(S215:W215)</f>
        <v>312</v>
      </c>
    </row>
    <row r="216" spans="2:24" ht="14.1" customHeight="1">
      <c r="C216" s="73"/>
      <c r="D216" s="73"/>
      <c r="E216" s="73"/>
      <c r="F216" s="73"/>
      <c r="G216" s="73"/>
      <c r="H216" s="73"/>
      <c r="I216" s="73"/>
      <c r="J216" s="73"/>
      <c r="K216" s="73"/>
      <c r="L216" s="73"/>
      <c r="M216" s="73"/>
      <c r="N216" s="73"/>
      <c r="O216" s="73"/>
      <c r="R216" s="54" t="s">
        <v>35</v>
      </c>
      <c r="S216" s="102">
        <v>69</v>
      </c>
      <c r="T216" s="102">
        <v>235</v>
      </c>
      <c r="U216" s="102">
        <v>6</v>
      </c>
      <c r="V216" s="102">
        <v>1</v>
      </c>
      <c r="W216" s="102"/>
      <c r="X216" s="56">
        <f>SUM(S216:W216)</f>
        <v>311</v>
      </c>
    </row>
    <row r="217" spans="2:24" ht="14.1" customHeight="1">
      <c r="C217" s="73"/>
      <c r="D217" s="73"/>
      <c r="E217" s="73"/>
      <c r="F217" s="73"/>
      <c r="G217" s="73"/>
      <c r="H217" s="73"/>
      <c r="I217" s="73"/>
      <c r="J217" s="73"/>
      <c r="K217" s="73"/>
      <c r="L217" s="73"/>
      <c r="M217" s="73"/>
      <c r="N217" s="73"/>
      <c r="O217" s="73"/>
    </row>
    <row r="218" spans="2:24" ht="14.1" customHeight="1">
      <c r="C218" s="73"/>
      <c r="D218" s="73"/>
      <c r="E218" s="73"/>
      <c r="F218" s="73"/>
      <c r="G218" s="73"/>
      <c r="H218" s="73"/>
      <c r="I218" s="73"/>
      <c r="J218" s="73"/>
      <c r="K218" s="73"/>
      <c r="L218" s="73"/>
      <c r="M218" s="73"/>
      <c r="N218" s="73"/>
      <c r="O218" s="73"/>
    </row>
    <row r="219" spans="2:24" ht="14.1" customHeight="1">
      <c r="C219" s="73"/>
      <c r="D219" s="73"/>
      <c r="E219" s="73"/>
      <c r="F219" s="73"/>
      <c r="G219" s="73"/>
      <c r="H219" s="73"/>
      <c r="I219" s="73"/>
      <c r="J219" s="73"/>
      <c r="K219" s="73"/>
      <c r="L219" s="73"/>
      <c r="M219" s="73"/>
      <c r="N219" s="73"/>
      <c r="O219" s="73"/>
    </row>
    <row r="220" spans="2:24" ht="14.1" customHeight="1">
      <c r="C220" s="73"/>
      <c r="D220" s="73"/>
      <c r="E220" s="73"/>
      <c r="F220" s="73"/>
      <c r="G220" s="73"/>
      <c r="H220" s="73"/>
      <c r="I220" s="73"/>
      <c r="J220" s="73"/>
      <c r="K220" s="73"/>
      <c r="L220" s="73"/>
      <c r="M220" s="73"/>
      <c r="N220" s="73"/>
      <c r="O220" s="73"/>
    </row>
    <row r="221" spans="2:24" ht="14.1" customHeight="1">
      <c r="C221" s="73"/>
      <c r="D221" s="73"/>
      <c r="E221" s="73"/>
      <c r="F221" s="73"/>
      <c r="G221" s="73"/>
      <c r="H221" s="73"/>
      <c r="I221" s="73"/>
      <c r="J221" s="73"/>
      <c r="K221" s="73"/>
      <c r="L221" s="73"/>
      <c r="M221" s="73"/>
      <c r="N221" s="73"/>
      <c r="O221" s="73"/>
    </row>
    <row r="222" spans="2:24" ht="14.1" customHeight="1">
      <c r="C222" s="73"/>
      <c r="D222" s="73"/>
      <c r="E222" s="73"/>
      <c r="F222" s="73"/>
      <c r="G222" s="73"/>
      <c r="H222" s="73"/>
      <c r="I222" s="73"/>
      <c r="J222" s="73"/>
      <c r="K222" s="73"/>
      <c r="L222" s="73"/>
      <c r="M222" s="73"/>
      <c r="N222" s="73"/>
      <c r="O222" s="73"/>
    </row>
    <row r="223" spans="2:24" ht="14.1" customHeight="1">
      <c r="C223" s="73"/>
      <c r="D223" s="73"/>
      <c r="E223" s="73"/>
      <c r="F223" s="73"/>
      <c r="G223" s="73"/>
      <c r="H223" s="73"/>
      <c r="I223" s="73"/>
      <c r="J223" s="73"/>
      <c r="K223" s="73"/>
      <c r="L223" s="73"/>
      <c r="M223" s="73"/>
      <c r="N223" s="73"/>
      <c r="O223" s="73"/>
    </row>
    <row r="224" spans="2:24" ht="14.1" customHeight="1">
      <c r="C224" s="139" t="s">
        <v>134</v>
      </c>
      <c r="D224" s="140"/>
      <c r="E224" s="140"/>
      <c r="F224" s="140"/>
      <c r="G224" s="140"/>
      <c r="H224" s="140"/>
      <c r="I224" s="140"/>
      <c r="J224" s="140"/>
      <c r="K224" s="140"/>
      <c r="L224" s="140"/>
      <c r="M224" s="140"/>
      <c r="N224" s="140"/>
      <c r="O224" s="141"/>
    </row>
    <row r="225" spans="2:24" ht="14.1" customHeight="1">
      <c r="C225" s="142"/>
      <c r="D225" s="143"/>
      <c r="E225" s="143"/>
      <c r="F225" s="143"/>
      <c r="G225" s="143"/>
      <c r="H225" s="143"/>
      <c r="I225" s="143"/>
      <c r="J225" s="143"/>
      <c r="K225" s="143"/>
      <c r="L225" s="143"/>
      <c r="M225" s="143"/>
      <c r="N225" s="143"/>
      <c r="O225" s="144"/>
    </row>
    <row r="226" spans="2:24" ht="14.1" customHeight="1">
      <c r="C226" s="142"/>
      <c r="D226" s="143"/>
      <c r="E226" s="143"/>
      <c r="F226" s="143"/>
      <c r="G226" s="143"/>
      <c r="H226" s="143"/>
      <c r="I226" s="143"/>
      <c r="J226" s="143"/>
      <c r="K226" s="143"/>
      <c r="L226" s="143"/>
      <c r="M226" s="143"/>
      <c r="N226" s="143"/>
      <c r="O226" s="144"/>
    </row>
    <row r="227" spans="2:24" ht="13.5" customHeight="1">
      <c r="C227" s="145"/>
      <c r="D227" s="146"/>
      <c r="E227" s="146"/>
      <c r="F227" s="146"/>
      <c r="G227" s="146"/>
      <c r="H227" s="146"/>
      <c r="I227" s="146"/>
      <c r="J227" s="146"/>
      <c r="K227" s="146"/>
      <c r="L227" s="146"/>
      <c r="M227" s="146"/>
      <c r="N227" s="146"/>
      <c r="O227" s="147"/>
    </row>
    <row r="228" spans="2:24" ht="14.1" customHeight="1">
      <c r="C228" s="74"/>
      <c r="D228" s="74"/>
      <c r="E228" s="74"/>
      <c r="F228" s="74"/>
      <c r="G228" s="74"/>
      <c r="H228" s="74"/>
      <c r="I228" s="74"/>
      <c r="J228" s="74"/>
      <c r="K228" s="74"/>
      <c r="L228" s="74"/>
      <c r="M228" s="74"/>
      <c r="N228" s="74"/>
      <c r="O228" s="74"/>
      <c r="R228" t="s">
        <v>112</v>
      </c>
    </row>
    <row r="229" spans="2:24" ht="14.1" customHeight="1">
      <c r="B229" s="126" t="s">
        <v>99</v>
      </c>
      <c r="C229" s="126"/>
      <c r="D229" s="126"/>
      <c r="E229" s="126"/>
      <c r="F229" s="126"/>
      <c r="G229" s="126"/>
      <c r="H229" s="126"/>
      <c r="I229" s="126"/>
      <c r="J229" s="126"/>
      <c r="K229" s="126"/>
      <c r="L229" s="126"/>
      <c r="M229" s="126"/>
      <c r="N229" s="126"/>
      <c r="O229" s="126"/>
      <c r="R229" s="56"/>
      <c r="S229" s="56">
        <v>1</v>
      </c>
      <c r="T229" s="56">
        <v>2</v>
      </c>
      <c r="U229" s="56">
        <v>3</v>
      </c>
      <c r="V229" s="56">
        <v>4</v>
      </c>
      <c r="W229" s="56"/>
      <c r="X229" s="56" t="s">
        <v>2</v>
      </c>
    </row>
    <row r="230" spans="2:24" ht="14.1" customHeight="1">
      <c r="C230" s="74"/>
      <c r="D230" s="74"/>
      <c r="E230" s="74"/>
      <c r="F230" s="74"/>
      <c r="G230" s="74"/>
      <c r="H230" s="74"/>
      <c r="I230" s="74"/>
      <c r="J230" s="74"/>
      <c r="K230" s="74"/>
      <c r="L230" s="74"/>
      <c r="M230" s="74"/>
      <c r="N230" s="74"/>
      <c r="O230" s="74"/>
      <c r="R230" s="56" t="s">
        <v>97</v>
      </c>
      <c r="S230" s="56">
        <v>169</v>
      </c>
      <c r="T230" s="56">
        <v>138</v>
      </c>
      <c r="U230" s="56">
        <v>16</v>
      </c>
      <c r="V230" s="56">
        <v>1</v>
      </c>
      <c r="W230" s="56"/>
      <c r="X230" s="56">
        <f>SUM(S230:W230)</f>
        <v>324</v>
      </c>
    </row>
    <row r="231" spans="2:24" ht="14.1" customHeight="1">
      <c r="C231" s="74"/>
      <c r="D231" s="74"/>
      <c r="E231" s="74"/>
      <c r="F231" s="74"/>
      <c r="G231" s="74"/>
      <c r="H231" s="74"/>
      <c r="I231" s="74"/>
      <c r="J231" s="74"/>
      <c r="K231" s="74"/>
      <c r="L231" s="74"/>
      <c r="M231" s="74"/>
      <c r="N231" s="74"/>
      <c r="O231" s="74"/>
      <c r="R231" s="56" t="s">
        <v>98</v>
      </c>
      <c r="S231" s="103">
        <v>171</v>
      </c>
      <c r="T231" s="103">
        <v>124</v>
      </c>
      <c r="U231" s="103">
        <v>27</v>
      </c>
      <c r="V231" s="103">
        <v>2</v>
      </c>
      <c r="W231" s="102"/>
      <c r="X231" s="56">
        <f>SUM(S231:W231)</f>
        <v>324</v>
      </c>
    </row>
    <row r="232" spans="2:24" ht="14.1" customHeight="1">
      <c r="C232" s="74"/>
      <c r="D232" s="74"/>
      <c r="E232" s="74"/>
      <c r="F232" s="74"/>
      <c r="G232" s="74"/>
      <c r="H232" s="74"/>
      <c r="I232" s="74"/>
      <c r="J232" s="74"/>
      <c r="K232" s="74"/>
      <c r="L232" s="74"/>
      <c r="M232" s="74"/>
      <c r="N232" s="74"/>
      <c r="O232" s="74"/>
    </row>
    <row r="233" spans="2:24" ht="14.1" customHeight="1">
      <c r="C233" s="74"/>
      <c r="D233" s="74"/>
      <c r="E233" s="74"/>
      <c r="F233" s="74"/>
      <c r="G233" s="74"/>
      <c r="H233" s="74"/>
      <c r="I233" s="74"/>
      <c r="J233" s="74"/>
      <c r="K233" s="74"/>
      <c r="L233" s="74"/>
      <c r="M233" s="74"/>
      <c r="N233" s="74"/>
      <c r="O233" s="74"/>
    </row>
    <row r="234" spans="2:24" ht="14.1" customHeight="1">
      <c r="C234" s="74"/>
      <c r="D234" s="74"/>
      <c r="E234" s="74"/>
      <c r="F234" s="74"/>
      <c r="G234" s="74"/>
      <c r="H234" s="74"/>
      <c r="I234" s="74"/>
      <c r="J234" s="74"/>
      <c r="K234" s="74"/>
      <c r="L234" s="74"/>
      <c r="M234" s="74"/>
      <c r="N234" s="74"/>
      <c r="O234" s="74"/>
    </row>
    <row r="235" spans="2:24" ht="14.1" customHeight="1">
      <c r="C235" s="74"/>
      <c r="D235" s="74"/>
      <c r="E235" s="74"/>
      <c r="F235" s="74"/>
      <c r="G235" s="74"/>
      <c r="H235" s="74"/>
      <c r="I235" s="74"/>
      <c r="J235" s="74"/>
      <c r="K235" s="74"/>
      <c r="L235" s="74"/>
      <c r="M235" s="74"/>
      <c r="N235" s="74"/>
      <c r="O235" s="74"/>
    </row>
    <row r="236" spans="2:24" ht="14.1" customHeight="1">
      <c r="C236" s="74"/>
      <c r="D236" s="74"/>
      <c r="E236" s="74"/>
      <c r="F236" s="74"/>
      <c r="G236" s="74"/>
      <c r="H236" s="74"/>
      <c r="I236" s="74"/>
      <c r="J236" s="74"/>
      <c r="K236" s="74"/>
      <c r="L236" s="74"/>
      <c r="M236" s="74"/>
      <c r="N236" s="74"/>
      <c r="O236" s="74"/>
    </row>
    <row r="237" spans="2:24" ht="14.1" customHeight="1">
      <c r="C237" s="74"/>
      <c r="D237" s="74"/>
      <c r="E237" s="74"/>
      <c r="F237" s="74"/>
      <c r="G237" s="74"/>
      <c r="H237" s="74"/>
      <c r="I237" s="74"/>
      <c r="J237" s="74"/>
      <c r="K237" s="74"/>
      <c r="L237" s="74"/>
      <c r="M237" s="74"/>
      <c r="N237" s="74"/>
      <c r="O237" s="74"/>
    </row>
    <row r="238" spans="2:24" ht="14.1" customHeight="1">
      <c r="C238" s="74"/>
      <c r="D238" s="74"/>
      <c r="E238" s="74"/>
      <c r="F238" s="74"/>
      <c r="G238" s="74"/>
      <c r="H238" s="74"/>
      <c r="I238" s="74"/>
      <c r="J238" s="74"/>
      <c r="K238" s="74"/>
      <c r="L238" s="74"/>
      <c r="M238" s="74"/>
      <c r="N238" s="74"/>
      <c r="O238" s="74"/>
    </row>
    <row r="239" spans="2:24" ht="12" customHeight="1">
      <c r="C239" s="74"/>
      <c r="D239" s="74"/>
      <c r="E239" s="74"/>
      <c r="F239" s="74"/>
      <c r="G239" s="74"/>
      <c r="H239" s="74"/>
      <c r="I239" s="74"/>
      <c r="J239" s="74"/>
      <c r="K239" s="74"/>
      <c r="L239" s="74"/>
      <c r="M239" s="74"/>
      <c r="N239" s="74"/>
      <c r="O239" s="74"/>
    </row>
    <row r="240" spans="2:24" ht="14.1" customHeight="1">
      <c r="C240" s="213" t="s">
        <v>140</v>
      </c>
      <c r="D240" s="214"/>
      <c r="E240" s="214"/>
      <c r="F240" s="214"/>
      <c r="G240" s="214"/>
      <c r="H240" s="214"/>
      <c r="I240" s="214"/>
      <c r="J240" s="214"/>
      <c r="K240" s="214"/>
      <c r="L240" s="214"/>
      <c r="M240" s="214"/>
      <c r="N240" s="214"/>
      <c r="O240" s="215"/>
    </row>
    <row r="241" spans="2:23" ht="18" customHeight="1">
      <c r="C241" s="216"/>
      <c r="D241" s="217"/>
      <c r="E241" s="217"/>
      <c r="F241" s="217"/>
      <c r="G241" s="217"/>
      <c r="H241" s="217"/>
      <c r="I241" s="217"/>
      <c r="J241" s="217"/>
      <c r="K241" s="217"/>
      <c r="L241" s="217"/>
      <c r="M241" s="217"/>
      <c r="N241" s="217"/>
      <c r="O241" s="218"/>
    </row>
    <row r="242" spans="2:23" ht="13.5" customHeight="1">
      <c r="C242" s="115"/>
      <c r="D242" s="115"/>
      <c r="E242" s="115"/>
      <c r="F242" s="115"/>
      <c r="G242" s="115"/>
      <c r="H242" s="115"/>
      <c r="I242" s="115"/>
      <c r="J242" s="115"/>
      <c r="K242" s="115"/>
      <c r="L242" s="115"/>
      <c r="M242" s="115"/>
      <c r="N242" s="115"/>
      <c r="O242" s="115"/>
    </row>
    <row r="243" spans="2:23" ht="13.5" customHeight="1">
      <c r="C243" s="115"/>
      <c r="D243" s="115"/>
      <c r="E243" s="115"/>
      <c r="F243" s="115"/>
      <c r="G243" s="115"/>
      <c r="H243" s="115"/>
      <c r="I243" s="115"/>
      <c r="J243" s="115"/>
      <c r="K243" s="115"/>
      <c r="L243" s="115"/>
      <c r="M243" s="115"/>
      <c r="N243" s="115"/>
      <c r="O243" s="115"/>
    </row>
    <row r="244" spans="2:23" ht="23.25" customHeight="1">
      <c r="B244" s="50"/>
      <c r="C244" s="123" t="s">
        <v>71</v>
      </c>
      <c r="D244" s="123"/>
      <c r="E244" s="123"/>
      <c r="F244" s="123"/>
      <c r="G244" s="123"/>
      <c r="H244" s="123"/>
      <c r="I244" s="123"/>
      <c r="J244" s="123"/>
      <c r="K244" s="123"/>
      <c r="L244" s="73"/>
      <c r="M244" s="73"/>
      <c r="N244" s="73"/>
      <c r="O244" s="73"/>
    </row>
    <row r="245" spans="2:23" ht="6" customHeight="1">
      <c r="B245" s="75"/>
      <c r="C245" s="80"/>
      <c r="D245" s="80"/>
      <c r="E245" s="80"/>
      <c r="F245" s="80"/>
      <c r="G245" s="80"/>
      <c r="H245" s="80"/>
      <c r="I245" s="80"/>
      <c r="J245" s="80"/>
      <c r="K245" s="80"/>
      <c r="L245" s="81"/>
      <c r="M245" s="81"/>
      <c r="N245" s="81"/>
      <c r="O245" s="81"/>
    </row>
    <row r="246" spans="2:23" ht="14.1" customHeight="1">
      <c r="C246" s="124" t="s">
        <v>94</v>
      </c>
      <c r="D246" s="125"/>
      <c r="E246" s="125"/>
      <c r="F246" s="125"/>
      <c r="G246" s="125"/>
      <c r="H246" s="125"/>
      <c r="I246" s="125"/>
      <c r="J246" s="125"/>
      <c r="K246" s="125"/>
      <c r="L246" s="125"/>
      <c r="M246" s="125"/>
      <c r="N246" s="42"/>
      <c r="O246" s="42"/>
      <c r="R246" t="s">
        <v>76</v>
      </c>
    </row>
    <row r="247" spans="2:23" ht="14.1" customHeight="1">
      <c r="C247" s="42"/>
      <c r="D247" s="42"/>
      <c r="E247" s="42"/>
      <c r="F247" s="42"/>
      <c r="G247" s="42"/>
      <c r="H247" s="42"/>
      <c r="I247" s="42"/>
      <c r="J247" s="42"/>
      <c r="K247" s="42"/>
      <c r="L247" s="42"/>
      <c r="M247" s="42"/>
      <c r="N247" s="42"/>
      <c r="O247" s="42"/>
      <c r="Q247" s="33" t="s">
        <v>70</v>
      </c>
      <c r="R247" s="14">
        <v>219</v>
      </c>
      <c r="S247" s="15">
        <v>74</v>
      </c>
      <c r="T247" s="15">
        <v>31</v>
      </c>
      <c r="U247" s="15">
        <v>21</v>
      </c>
      <c r="V247" s="15"/>
      <c r="W247" s="16">
        <f>SUM(R247:V247)</f>
        <v>345</v>
      </c>
    </row>
    <row r="248" spans="2:23" ht="14.1" customHeight="1">
      <c r="B248" s="47" t="s">
        <v>73</v>
      </c>
      <c r="C248" s="42"/>
      <c r="D248" s="42"/>
      <c r="E248" s="42"/>
      <c r="F248" s="42"/>
      <c r="G248" s="42"/>
      <c r="H248" s="42"/>
      <c r="I248" s="42"/>
      <c r="J248" s="42"/>
      <c r="K248" s="42"/>
      <c r="L248" s="42"/>
      <c r="M248" s="42"/>
      <c r="N248" s="42"/>
      <c r="O248" s="42"/>
      <c r="Q248" s="33" t="s">
        <v>72</v>
      </c>
      <c r="R248" s="104">
        <v>207</v>
      </c>
      <c r="S248" s="105">
        <v>73</v>
      </c>
      <c r="T248" s="105">
        <v>44</v>
      </c>
      <c r="U248" s="105">
        <v>20</v>
      </c>
      <c r="V248" s="105">
        <v>0</v>
      </c>
      <c r="W248" s="58">
        <f>SUM(R248:V248)</f>
        <v>344</v>
      </c>
    </row>
    <row r="249" spans="2:23" ht="14.1" customHeight="1">
      <c r="O249" s="53" t="s">
        <v>81</v>
      </c>
    </row>
    <row r="250" spans="2:23" ht="14.1" customHeight="1">
      <c r="O250" s="6"/>
      <c r="R250" t="s">
        <v>102</v>
      </c>
    </row>
    <row r="251" spans="2:23" ht="14.1" customHeight="1">
      <c r="O251" s="6"/>
      <c r="Q251" t="s">
        <v>70</v>
      </c>
      <c r="R251" s="55">
        <v>184</v>
      </c>
      <c r="S251" s="55">
        <v>136</v>
      </c>
      <c r="T251" s="55">
        <v>20</v>
      </c>
      <c r="U251" s="55">
        <v>5</v>
      </c>
      <c r="V251" s="55">
        <v>0</v>
      </c>
      <c r="W251" s="59">
        <f>SUM(R251:V251)</f>
        <v>345</v>
      </c>
    </row>
    <row r="252" spans="2:23" ht="14.1" customHeight="1">
      <c r="O252" s="6"/>
      <c r="Q252" t="s">
        <v>72</v>
      </c>
      <c r="R252" s="104">
        <v>165</v>
      </c>
      <c r="S252" s="105">
        <v>150</v>
      </c>
      <c r="T252" s="105">
        <v>21</v>
      </c>
      <c r="U252" s="105">
        <v>7</v>
      </c>
      <c r="V252" s="105">
        <v>0</v>
      </c>
      <c r="W252" s="59">
        <f>SUM(R252:V252)</f>
        <v>343</v>
      </c>
    </row>
    <row r="253" spans="2:23" ht="14.1" customHeight="1">
      <c r="K253" s="6"/>
      <c r="L253" s="6"/>
      <c r="M253" s="6"/>
      <c r="N253" s="6"/>
    </row>
    <row r="254" spans="2:23" ht="14.1" customHeight="1">
      <c r="K254" s="6"/>
      <c r="L254" s="6"/>
      <c r="M254" s="6"/>
      <c r="N254" s="6"/>
    </row>
    <row r="255" spans="2:23" ht="14.1" customHeight="1">
      <c r="K255" s="6"/>
      <c r="L255" s="6"/>
      <c r="M255" s="6"/>
      <c r="N255" s="6"/>
      <c r="R255" t="s">
        <v>103</v>
      </c>
    </row>
    <row r="256" spans="2:23" ht="14.1" customHeight="1">
      <c r="K256" s="6"/>
      <c r="L256" s="6"/>
      <c r="M256" s="6"/>
      <c r="N256" s="6"/>
      <c r="Q256" t="s">
        <v>70</v>
      </c>
      <c r="R256" s="55">
        <v>150</v>
      </c>
      <c r="S256" s="55">
        <v>122</v>
      </c>
      <c r="T256" s="55">
        <v>60</v>
      </c>
      <c r="U256" s="55">
        <v>13</v>
      </c>
      <c r="V256" s="55">
        <v>0</v>
      </c>
      <c r="W256" s="59">
        <f>SUM(R256:V256)</f>
        <v>345</v>
      </c>
    </row>
    <row r="257" spans="2:23" ht="14.1" customHeight="1">
      <c r="C257" s="219" t="s">
        <v>132</v>
      </c>
      <c r="D257" s="204"/>
      <c r="E257" s="204"/>
      <c r="F257" s="204"/>
      <c r="G257" s="204"/>
      <c r="H257" s="204"/>
      <c r="I257" s="204"/>
      <c r="J257" s="204"/>
      <c r="K257" s="204"/>
      <c r="L257" s="204"/>
      <c r="M257" s="204"/>
      <c r="N257" s="204"/>
      <c r="O257" s="205"/>
      <c r="Q257" t="s">
        <v>72</v>
      </c>
      <c r="R257" s="104">
        <v>123</v>
      </c>
      <c r="S257" s="105">
        <v>130</v>
      </c>
      <c r="T257" s="105">
        <v>80</v>
      </c>
      <c r="U257" s="105">
        <v>11</v>
      </c>
      <c r="V257" s="105">
        <v>0</v>
      </c>
      <c r="W257" s="59">
        <f>SUM(R257:V257)</f>
        <v>344</v>
      </c>
    </row>
    <row r="258" spans="2:23" ht="14.1" customHeight="1">
      <c r="C258" s="220"/>
      <c r="D258" s="206"/>
      <c r="E258" s="206"/>
      <c r="F258" s="206"/>
      <c r="G258" s="206"/>
      <c r="H258" s="206"/>
      <c r="I258" s="206"/>
      <c r="J258" s="206"/>
      <c r="K258" s="206"/>
      <c r="L258" s="206"/>
      <c r="M258" s="206"/>
      <c r="N258" s="206"/>
      <c r="O258" s="207"/>
    </row>
    <row r="259" spans="2:23" ht="14.1" customHeight="1">
      <c r="C259" s="208"/>
      <c r="D259" s="209"/>
      <c r="E259" s="209"/>
      <c r="F259" s="209"/>
      <c r="G259" s="209"/>
      <c r="H259" s="209"/>
      <c r="I259" s="209"/>
      <c r="J259" s="209"/>
      <c r="K259" s="209"/>
      <c r="L259" s="209"/>
      <c r="M259" s="209"/>
      <c r="N259" s="209"/>
      <c r="O259" s="210"/>
    </row>
    <row r="260" spans="2:23" ht="14.1" customHeight="1">
      <c r="C260" s="90"/>
      <c r="D260" s="90"/>
      <c r="E260" s="90"/>
      <c r="F260" s="90"/>
      <c r="G260" s="90"/>
      <c r="H260" s="90"/>
      <c r="I260" s="90"/>
      <c r="J260" s="90"/>
      <c r="K260" s="90"/>
      <c r="L260" s="90"/>
      <c r="M260" s="90"/>
      <c r="N260" s="90"/>
      <c r="O260" s="90"/>
      <c r="R260" t="s">
        <v>104</v>
      </c>
    </row>
    <row r="261" spans="2:23" ht="14.1" customHeight="1">
      <c r="B261" s="93" t="s">
        <v>102</v>
      </c>
      <c r="K261" s="91"/>
      <c r="L261" s="91"/>
      <c r="M261" s="91"/>
      <c r="N261" s="91"/>
      <c r="Q261" t="s">
        <v>70</v>
      </c>
      <c r="R261" s="14">
        <v>230</v>
      </c>
      <c r="S261" s="15">
        <v>90</v>
      </c>
      <c r="T261" s="15">
        <v>19</v>
      </c>
      <c r="U261" s="15">
        <v>6</v>
      </c>
      <c r="V261" s="15">
        <v>0</v>
      </c>
      <c r="W261" s="59">
        <f>SUM(R261:V261)</f>
        <v>345</v>
      </c>
    </row>
    <row r="262" spans="2:23" ht="14.1" customHeight="1">
      <c r="K262" s="91"/>
      <c r="L262" s="91"/>
      <c r="M262" s="91"/>
      <c r="N262" s="91"/>
      <c r="Q262" t="s">
        <v>72</v>
      </c>
      <c r="R262" s="104">
        <v>213</v>
      </c>
      <c r="S262" s="105">
        <v>113</v>
      </c>
      <c r="T262" s="105">
        <v>16</v>
      </c>
      <c r="U262" s="105">
        <v>2</v>
      </c>
      <c r="V262" s="105"/>
      <c r="W262" s="59">
        <f>SUM(R262:V262)</f>
        <v>344</v>
      </c>
    </row>
    <row r="263" spans="2:23" ht="14.1" customHeight="1">
      <c r="K263" s="91"/>
      <c r="L263" s="91"/>
      <c r="M263" s="91"/>
      <c r="N263" s="91"/>
    </row>
    <row r="264" spans="2:23" ht="14.1" customHeight="1">
      <c r="K264" s="91"/>
      <c r="L264" s="91"/>
      <c r="M264" s="91"/>
      <c r="N264" s="91"/>
    </row>
    <row r="265" spans="2:23" ht="14.1" customHeight="1">
      <c r="K265" s="91"/>
      <c r="L265" s="91"/>
      <c r="M265" s="91"/>
      <c r="N265" s="91"/>
    </row>
    <row r="266" spans="2:23" ht="14.1" customHeight="1"/>
    <row r="267" spans="2:23" ht="14.1" customHeight="1">
      <c r="J267" s="91"/>
    </row>
    <row r="268" spans="2:23" ht="14.1" customHeight="1">
      <c r="D268" s="91"/>
      <c r="E268" s="91"/>
      <c r="F268" s="91"/>
      <c r="G268" s="91"/>
      <c r="H268" s="91"/>
      <c r="I268" s="91"/>
      <c r="J268" s="91"/>
      <c r="K268" s="91"/>
      <c r="L268" s="91"/>
      <c r="M268" s="91"/>
      <c r="N268" s="91"/>
    </row>
    <row r="269" spans="2:23" ht="14.1" customHeight="1">
      <c r="D269" s="91"/>
      <c r="E269" s="91"/>
      <c r="F269" s="91"/>
      <c r="G269" s="91"/>
      <c r="H269" s="91"/>
      <c r="I269" s="91"/>
      <c r="J269" s="91"/>
      <c r="K269" s="91"/>
      <c r="L269" s="91"/>
      <c r="M269" s="91"/>
      <c r="N269" s="91"/>
    </row>
    <row r="270" spans="2:23" ht="14.1" customHeight="1">
      <c r="D270" s="91"/>
      <c r="E270" s="91"/>
      <c r="F270" s="91"/>
      <c r="G270" s="91"/>
      <c r="H270" s="91"/>
      <c r="I270" s="91"/>
      <c r="J270" s="91"/>
      <c r="K270" s="91"/>
      <c r="L270" s="91"/>
      <c r="M270" s="91"/>
      <c r="N270" s="91"/>
    </row>
    <row r="271" spans="2:23" ht="14.1" customHeight="1">
      <c r="C271" s="176" t="s">
        <v>131</v>
      </c>
      <c r="D271" s="194"/>
      <c r="E271" s="194"/>
      <c r="F271" s="194"/>
      <c r="G271" s="194"/>
      <c r="H271" s="194"/>
      <c r="I271" s="194"/>
      <c r="J271" s="194"/>
      <c r="K271" s="194"/>
      <c r="L271" s="194"/>
      <c r="M271" s="194"/>
      <c r="N271" s="194"/>
      <c r="O271" s="195"/>
    </row>
    <row r="272" spans="2:23" ht="14.1" customHeight="1">
      <c r="C272" s="152"/>
      <c r="D272" s="196"/>
      <c r="E272" s="196"/>
      <c r="F272" s="196"/>
      <c r="G272" s="196"/>
      <c r="H272" s="196"/>
      <c r="I272" s="196"/>
      <c r="J272" s="196"/>
      <c r="K272" s="196"/>
      <c r="L272" s="196"/>
      <c r="M272" s="196"/>
      <c r="N272" s="196"/>
      <c r="O272" s="197"/>
    </row>
    <row r="273" spans="2:15" ht="14.1" customHeight="1">
      <c r="C273" s="198"/>
      <c r="D273" s="199"/>
      <c r="E273" s="199"/>
      <c r="F273" s="199"/>
      <c r="G273" s="199"/>
      <c r="H273" s="199"/>
      <c r="I273" s="199"/>
      <c r="J273" s="199"/>
      <c r="K273" s="199"/>
      <c r="L273" s="199"/>
      <c r="M273" s="199"/>
      <c r="N273" s="199"/>
      <c r="O273" s="200"/>
    </row>
    <row r="274" spans="2:15" ht="14.1" customHeight="1">
      <c r="C274" s="90"/>
      <c r="D274" s="90"/>
      <c r="E274" s="90"/>
      <c r="F274" s="90"/>
      <c r="G274" s="90"/>
      <c r="H274" s="90"/>
      <c r="I274" s="90"/>
      <c r="J274" s="90"/>
      <c r="K274" s="90"/>
      <c r="L274" s="90"/>
      <c r="M274" s="90"/>
      <c r="N274" s="90"/>
      <c r="O274" s="90"/>
    </row>
    <row r="275" spans="2:15" ht="14.1" customHeight="1">
      <c r="C275" s="90"/>
      <c r="D275" s="90"/>
      <c r="E275" s="90"/>
      <c r="F275" s="90"/>
      <c r="G275" s="90"/>
      <c r="H275" s="90"/>
      <c r="I275" s="90"/>
      <c r="J275" s="90"/>
      <c r="K275" s="90"/>
      <c r="L275" s="90"/>
      <c r="M275" s="90"/>
      <c r="N275" s="90"/>
      <c r="O275" s="90"/>
    </row>
    <row r="276" spans="2:15" ht="14.1" customHeight="1">
      <c r="C276" s="82"/>
      <c r="D276" s="82"/>
      <c r="E276" s="82"/>
      <c r="F276" s="82"/>
      <c r="G276" s="82"/>
      <c r="H276" s="82"/>
      <c r="I276" s="82"/>
      <c r="J276" s="82"/>
      <c r="K276" s="82"/>
      <c r="L276" s="82"/>
      <c r="M276" s="82"/>
      <c r="N276" s="82"/>
      <c r="O276" s="82"/>
    </row>
    <row r="277" spans="2:15" ht="14.1" customHeight="1">
      <c r="B277" s="51" t="s">
        <v>103</v>
      </c>
      <c r="K277" s="6"/>
      <c r="L277" s="6"/>
      <c r="M277" s="6"/>
      <c r="N277" s="6"/>
    </row>
    <row r="278" spans="2:15" ht="14.1" customHeight="1">
      <c r="K278" s="6"/>
      <c r="L278" s="6"/>
      <c r="M278" s="6"/>
      <c r="N278" s="6"/>
    </row>
    <row r="279" spans="2:15" ht="14.1" customHeight="1">
      <c r="K279" s="6"/>
      <c r="L279" s="6"/>
      <c r="M279" s="6"/>
      <c r="N279" s="6"/>
    </row>
    <row r="280" spans="2:15" ht="14.1" customHeight="1">
      <c r="K280" s="6"/>
      <c r="L280" s="6"/>
      <c r="M280" s="6"/>
      <c r="N280" s="6"/>
    </row>
    <row r="281" spans="2:15" ht="14.1" customHeight="1">
      <c r="K281" s="6"/>
      <c r="L281" s="6"/>
      <c r="M281" s="6"/>
      <c r="N281" s="6"/>
    </row>
    <row r="282" spans="2:15" ht="14.1" customHeight="1"/>
    <row r="283" spans="2:15" ht="14.1" customHeight="1">
      <c r="J283" s="6"/>
    </row>
    <row r="284" spans="2:15" ht="14.1" customHeight="1">
      <c r="D284" s="6"/>
      <c r="E284" s="6"/>
      <c r="F284" s="6"/>
      <c r="G284" s="6"/>
      <c r="H284" s="6"/>
      <c r="I284" s="6"/>
      <c r="J284" s="6"/>
      <c r="K284" s="6"/>
      <c r="L284" s="6"/>
      <c r="M284" s="6"/>
      <c r="N284" s="6"/>
    </row>
    <row r="285" spans="2:15" ht="14.1" customHeight="1">
      <c r="D285" s="6"/>
      <c r="E285" s="6"/>
      <c r="F285" s="6"/>
      <c r="G285" s="6"/>
      <c r="H285" s="6"/>
      <c r="I285" s="6"/>
      <c r="J285" s="6"/>
      <c r="K285" s="6"/>
      <c r="L285" s="6"/>
      <c r="M285" s="6"/>
      <c r="N285" s="6"/>
    </row>
    <row r="286" spans="2:15" ht="14.1" customHeight="1">
      <c r="D286" s="75"/>
      <c r="E286" s="75"/>
      <c r="F286" s="75"/>
      <c r="G286" s="75"/>
      <c r="H286" s="75"/>
      <c r="I286" s="75"/>
      <c r="J286" s="75"/>
      <c r="K286" s="75"/>
      <c r="L286" s="75"/>
      <c r="M286" s="75"/>
      <c r="N286" s="75"/>
    </row>
    <row r="287" spans="2:15" ht="14.1" customHeight="1">
      <c r="C287" s="176" t="s">
        <v>130</v>
      </c>
      <c r="D287" s="204"/>
      <c r="E287" s="204"/>
      <c r="F287" s="204"/>
      <c r="G287" s="204"/>
      <c r="H287" s="204"/>
      <c r="I287" s="204"/>
      <c r="J287" s="204"/>
      <c r="K287" s="204"/>
      <c r="L287" s="204"/>
      <c r="M287" s="204"/>
      <c r="N287" s="204"/>
      <c r="O287" s="205"/>
    </row>
    <row r="288" spans="2:15" ht="14.1" customHeight="1">
      <c r="C288" s="152"/>
      <c r="D288" s="206"/>
      <c r="E288" s="206"/>
      <c r="F288" s="206"/>
      <c r="G288" s="206"/>
      <c r="H288" s="206"/>
      <c r="I288" s="206"/>
      <c r="J288" s="206"/>
      <c r="K288" s="206"/>
      <c r="L288" s="206"/>
      <c r="M288" s="206"/>
      <c r="N288" s="206"/>
      <c r="O288" s="207"/>
    </row>
    <row r="289" spans="2:15" ht="14.1" customHeight="1">
      <c r="C289" s="208"/>
      <c r="D289" s="209"/>
      <c r="E289" s="209"/>
      <c r="F289" s="209"/>
      <c r="G289" s="209"/>
      <c r="H289" s="209"/>
      <c r="I289" s="209"/>
      <c r="J289" s="209"/>
      <c r="K289" s="209"/>
      <c r="L289" s="209"/>
      <c r="M289" s="209"/>
      <c r="N289" s="209"/>
      <c r="O289" s="210"/>
    </row>
    <row r="290" spans="2:15" ht="14.1" customHeight="1">
      <c r="C290" s="82"/>
      <c r="D290" s="82"/>
      <c r="E290" s="82"/>
      <c r="F290" s="82"/>
      <c r="G290" s="82"/>
      <c r="H290" s="82"/>
      <c r="I290" s="82"/>
      <c r="J290" s="82"/>
      <c r="K290" s="82"/>
      <c r="L290" s="82"/>
      <c r="M290" s="82"/>
      <c r="N290" s="82"/>
      <c r="O290" s="82"/>
    </row>
    <row r="291" spans="2:15" ht="14.1" customHeight="1">
      <c r="C291" s="82"/>
      <c r="D291" s="82"/>
      <c r="E291" s="82"/>
      <c r="F291" s="82"/>
      <c r="G291" s="82"/>
      <c r="H291" s="82"/>
      <c r="I291" s="82"/>
      <c r="J291" s="82"/>
      <c r="K291" s="82"/>
      <c r="L291" s="82"/>
      <c r="M291" s="82"/>
      <c r="N291" s="82"/>
      <c r="O291" s="82"/>
    </row>
    <row r="292" spans="2:15" ht="14.1" customHeight="1">
      <c r="B292" s="44" t="s">
        <v>105</v>
      </c>
    </row>
    <row r="293" spans="2:15" ht="14.1" customHeight="1"/>
    <row r="294" spans="2:15" ht="14.1" customHeight="1"/>
    <row r="295" spans="2:15" ht="14.1" customHeight="1"/>
    <row r="296" spans="2:15" ht="14.1" customHeight="1"/>
    <row r="297" spans="2:15" ht="14.1" customHeight="1"/>
    <row r="298" spans="2:15" ht="14.1" customHeight="1">
      <c r="J298" s="6"/>
    </row>
    <row r="299" spans="2:15" ht="14.1" customHeight="1">
      <c r="D299" s="6"/>
      <c r="E299" s="6"/>
      <c r="F299" s="6"/>
      <c r="G299" s="6"/>
      <c r="H299" s="6"/>
      <c r="I299" s="6"/>
      <c r="J299" s="6"/>
      <c r="K299" s="6"/>
      <c r="L299" s="6"/>
      <c r="M299" s="6"/>
      <c r="N299" s="6"/>
    </row>
    <row r="300" spans="2:15" ht="14.1" customHeight="1">
      <c r="D300" s="6"/>
      <c r="E300" s="6"/>
      <c r="F300" s="6"/>
      <c r="G300" s="6"/>
      <c r="H300" s="6"/>
      <c r="I300" s="6"/>
      <c r="J300" s="6"/>
      <c r="K300" s="6"/>
      <c r="L300" s="6"/>
      <c r="M300" s="6"/>
      <c r="N300" s="6"/>
    </row>
    <row r="301" spans="2:15" ht="14.1" customHeight="1">
      <c r="D301" s="6"/>
      <c r="E301" s="6"/>
      <c r="F301" s="6"/>
      <c r="G301" s="6"/>
      <c r="H301" s="6"/>
      <c r="I301" s="6"/>
      <c r="J301" s="6"/>
      <c r="K301" s="6"/>
      <c r="L301" s="6"/>
      <c r="M301" s="6"/>
      <c r="N301" s="6"/>
    </row>
    <row r="302" spans="2:15" ht="14.1" customHeight="1">
      <c r="D302" s="6"/>
      <c r="E302" s="6"/>
      <c r="F302" s="6"/>
      <c r="G302" s="6"/>
      <c r="H302" s="6"/>
      <c r="I302" s="6"/>
      <c r="J302" s="6"/>
      <c r="K302" s="6"/>
      <c r="L302" s="6"/>
      <c r="M302" s="6"/>
      <c r="N302" s="6"/>
    </row>
    <row r="303" spans="2:15" ht="14.1" customHeight="1">
      <c r="C303" s="139" t="s">
        <v>141</v>
      </c>
      <c r="D303" s="140"/>
      <c r="E303" s="140"/>
      <c r="F303" s="140"/>
      <c r="G303" s="140"/>
      <c r="H303" s="140"/>
      <c r="I303" s="140"/>
      <c r="J303" s="140"/>
      <c r="K303" s="140"/>
      <c r="L303" s="140"/>
      <c r="M303" s="140"/>
      <c r="N303" s="140"/>
      <c r="O303" s="141"/>
    </row>
    <row r="304" spans="2:15" ht="17.25" customHeight="1">
      <c r="C304" s="145"/>
      <c r="D304" s="146"/>
      <c r="E304" s="146"/>
      <c r="F304" s="146"/>
      <c r="G304" s="146"/>
      <c r="H304" s="146"/>
      <c r="I304" s="146"/>
      <c r="J304" s="146"/>
      <c r="K304" s="146"/>
      <c r="L304" s="146"/>
      <c r="M304" s="146"/>
      <c r="N304" s="146"/>
      <c r="O304" s="147"/>
    </row>
    <row r="305" spans="2:24" ht="12.75" customHeight="1">
      <c r="C305" s="114"/>
      <c r="D305" s="114"/>
      <c r="E305" s="114"/>
      <c r="F305" s="114"/>
      <c r="G305" s="114"/>
      <c r="H305" s="114"/>
      <c r="I305" s="114"/>
      <c r="J305" s="114"/>
      <c r="K305" s="114"/>
      <c r="L305" s="114"/>
      <c r="M305" s="114"/>
      <c r="N305" s="114"/>
      <c r="O305" s="114"/>
    </row>
    <row r="306" spans="2:24" ht="12.75" customHeight="1">
      <c r="C306" s="114"/>
      <c r="D306" s="114"/>
      <c r="E306" s="114"/>
      <c r="F306" s="114"/>
      <c r="G306" s="114"/>
      <c r="H306" s="114"/>
      <c r="I306" s="114"/>
      <c r="J306" s="114"/>
      <c r="K306" s="114"/>
      <c r="L306" s="114"/>
      <c r="M306" s="114"/>
      <c r="N306" s="114"/>
      <c r="O306" s="114"/>
    </row>
    <row r="307" spans="2:24" ht="12.75" customHeight="1"/>
    <row r="308" spans="2:24" ht="14.1" customHeight="1">
      <c r="B308" s="44" t="s">
        <v>107</v>
      </c>
      <c r="C308" s="47"/>
      <c r="D308" s="47"/>
      <c r="E308" s="47"/>
      <c r="F308" s="47"/>
      <c r="G308" s="47"/>
      <c r="H308" s="47"/>
      <c r="I308" s="47"/>
      <c r="J308" s="47"/>
      <c r="K308" s="47"/>
      <c r="L308" s="47"/>
      <c r="M308" s="47"/>
      <c r="N308" s="47"/>
      <c r="O308" s="47"/>
      <c r="P308" s="47"/>
      <c r="Q308" s="47"/>
      <c r="R308" s="47"/>
      <c r="S308" s="47"/>
      <c r="T308" s="47"/>
      <c r="U308" s="47"/>
      <c r="V308" s="47"/>
      <c r="W308" s="47"/>
      <c r="X308" s="47"/>
    </row>
    <row r="309" spans="2:24" ht="14.1" customHeight="1"/>
    <row r="310" spans="2:24" ht="14.1" customHeight="1"/>
    <row r="311" spans="2:24" ht="14.1" customHeight="1"/>
    <row r="312" spans="2:24" ht="14.1" customHeight="1">
      <c r="R312" s="22"/>
      <c r="S312" s="39" t="s">
        <v>106</v>
      </c>
      <c r="T312" s="36"/>
      <c r="U312" s="36"/>
      <c r="V312" s="36"/>
      <c r="W312" s="22"/>
    </row>
    <row r="313" spans="2:24" ht="14.1" customHeight="1">
      <c r="R313" s="33" t="s">
        <v>70</v>
      </c>
      <c r="S313" s="14">
        <v>247</v>
      </c>
      <c r="T313" s="15">
        <v>73</v>
      </c>
      <c r="U313" s="15">
        <v>20</v>
      </c>
      <c r="V313" s="15">
        <v>4</v>
      </c>
      <c r="W313" s="15">
        <v>0</v>
      </c>
      <c r="X313" s="59">
        <f>SUM(S313:W313)</f>
        <v>344</v>
      </c>
    </row>
    <row r="314" spans="2:24" ht="14.1" customHeight="1">
      <c r="R314" s="33" t="s">
        <v>72</v>
      </c>
      <c r="S314" s="104">
        <v>255</v>
      </c>
      <c r="T314" s="105">
        <v>67</v>
      </c>
      <c r="U314" s="105">
        <v>20</v>
      </c>
      <c r="V314" s="105">
        <v>2</v>
      </c>
      <c r="W314" s="105">
        <v>0</v>
      </c>
      <c r="X314" s="59">
        <f>SUM(S314:W314)</f>
        <v>344</v>
      </c>
    </row>
    <row r="315" spans="2:24" ht="14.1" customHeight="1"/>
    <row r="316" spans="2:24" ht="14.1" customHeight="1"/>
    <row r="317" spans="2:24" ht="14.1" customHeight="1"/>
    <row r="318" spans="2:24" ht="14.1" customHeight="1"/>
    <row r="319" spans="2:24" ht="14.1" customHeight="1">
      <c r="C319" s="139" t="s">
        <v>126</v>
      </c>
      <c r="D319" s="140"/>
      <c r="E319" s="140"/>
      <c r="F319" s="140"/>
      <c r="G319" s="140"/>
      <c r="H319" s="140"/>
      <c r="I319" s="140"/>
      <c r="J319" s="140"/>
      <c r="K319" s="140"/>
      <c r="L319" s="140"/>
      <c r="M319" s="140"/>
      <c r="N319" s="140"/>
      <c r="O319" s="141"/>
    </row>
    <row r="320" spans="2:24" ht="27" customHeight="1">
      <c r="C320" s="145"/>
      <c r="D320" s="146"/>
      <c r="E320" s="146"/>
      <c r="F320" s="146"/>
      <c r="G320" s="146"/>
      <c r="H320" s="146"/>
      <c r="I320" s="146"/>
      <c r="J320" s="146"/>
      <c r="K320" s="146"/>
      <c r="L320" s="146"/>
      <c r="M320" s="146"/>
      <c r="N320" s="146"/>
      <c r="O320" s="147"/>
    </row>
    <row r="321" spans="1:24" ht="9" customHeight="1">
      <c r="C321" s="71"/>
      <c r="D321" s="71"/>
      <c r="E321" s="71"/>
      <c r="F321" s="71"/>
      <c r="G321" s="71"/>
      <c r="H321" s="71"/>
      <c r="I321" s="71"/>
      <c r="J321" s="71"/>
      <c r="K321" s="71"/>
      <c r="L321" s="71"/>
      <c r="M321" s="71"/>
      <c r="N321" s="71"/>
      <c r="O321" s="71"/>
    </row>
    <row r="322" spans="1:24" ht="16.5" customHeight="1">
      <c r="B322" s="72" t="s">
        <v>108</v>
      </c>
      <c r="O322" s="6"/>
    </row>
    <row r="323" spans="1:24" ht="14.1" customHeight="1">
      <c r="O323" s="6"/>
    </row>
    <row r="324" spans="1:24" ht="14.1" customHeight="1">
      <c r="O324" s="6"/>
    </row>
    <row r="325" spans="1:24" ht="14.1" customHeight="1">
      <c r="B325" s="70"/>
      <c r="C325" s="70"/>
      <c r="D325" s="70"/>
      <c r="E325" s="70"/>
      <c r="F325" s="70"/>
      <c r="G325" s="70"/>
      <c r="H325" s="70"/>
      <c r="I325" s="70"/>
      <c r="J325" s="70"/>
      <c r="K325" s="70"/>
      <c r="L325" s="70"/>
      <c r="M325" s="70"/>
      <c r="N325" s="70"/>
      <c r="O325" s="70"/>
      <c r="S325" t="s">
        <v>109</v>
      </c>
    </row>
    <row r="326" spans="1:24" ht="14.1" customHeight="1">
      <c r="A326" s="63"/>
      <c r="B326" s="67"/>
      <c r="C326" s="67"/>
      <c r="D326" s="67"/>
      <c r="E326" s="67"/>
      <c r="F326" s="67"/>
      <c r="G326" s="67"/>
      <c r="H326" s="67"/>
      <c r="I326" s="67"/>
      <c r="J326" s="67"/>
      <c r="K326" s="67"/>
      <c r="L326" s="67"/>
      <c r="M326" s="67"/>
      <c r="N326" s="67"/>
      <c r="O326" s="67"/>
      <c r="R326" t="s">
        <v>70</v>
      </c>
      <c r="S326" s="14">
        <v>177</v>
      </c>
      <c r="T326" s="15">
        <v>98</v>
      </c>
      <c r="U326" s="15">
        <v>58</v>
      </c>
      <c r="V326" s="15">
        <v>12</v>
      </c>
      <c r="W326" s="15">
        <v>0</v>
      </c>
      <c r="X326" s="59">
        <f>SUM(S326:W326)</f>
        <v>345</v>
      </c>
    </row>
    <row r="327" spans="1:24" ht="14.1" customHeight="1">
      <c r="A327" s="63"/>
      <c r="B327" s="68"/>
      <c r="C327" s="68"/>
      <c r="D327" s="68"/>
      <c r="E327" s="68"/>
      <c r="F327" s="68"/>
      <c r="G327" s="68"/>
      <c r="H327" s="68"/>
      <c r="I327" s="68"/>
      <c r="J327" s="68"/>
      <c r="K327" s="68"/>
      <c r="L327" s="68"/>
      <c r="M327" s="68"/>
      <c r="N327" s="68"/>
      <c r="O327" s="68"/>
      <c r="R327" t="s">
        <v>72</v>
      </c>
      <c r="S327" s="104">
        <v>161</v>
      </c>
      <c r="T327" s="105">
        <v>112</v>
      </c>
      <c r="U327" s="105">
        <v>55</v>
      </c>
      <c r="V327" s="105">
        <v>16</v>
      </c>
      <c r="W327" s="105">
        <v>0</v>
      </c>
      <c r="X327" s="59">
        <f>SUM(S327:W327)</f>
        <v>344</v>
      </c>
    </row>
    <row r="328" spans="1:24" ht="14.1" customHeight="1">
      <c r="A328" s="63"/>
      <c r="B328" s="68"/>
      <c r="C328" s="68"/>
      <c r="D328" s="68"/>
      <c r="E328" s="68"/>
      <c r="F328" s="68"/>
      <c r="G328" s="68"/>
      <c r="H328" s="68"/>
      <c r="I328" s="68"/>
      <c r="J328" s="68"/>
      <c r="K328" s="68"/>
      <c r="L328" s="68"/>
      <c r="M328" s="68"/>
      <c r="N328" s="68"/>
      <c r="O328" s="68"/>
    </row>
    <row r="329" spans="1:24" ht="14.1" customHeight="1">
      <c r="A329" s="63"/>
      <c r="B329" s="67"/>
      <c r="C329" s="67"/>
      <c r="D329" s="67"/>
      <c r="E329" s="67"/>
      <c r="F329" s="67"/>
      <c r="G329" s="67"/>
      <c r="H329" s="67"/>
      <c r="I329" s="67"/>
      <c r="J329" s="67"/>
      <c r="K329" s="67"/>
      <c r="L329" s="67"/>
      <c r="M329" s="67"/>
      <c r="N329" s="67"/>
      <c r="O329" s="67"/>
    </row>
    <row r="330" spans="1:24" ht="14.1" customHeight="1">
      <c r="A330" s="63"/>
      <c r="B330" s="67"/>
      <c r="C330" s="67"/>
      <c r="D330" s="67"/>
      <c r="E330" s="67"/>
      <c r="F330" s="67"/>
      <c r="G330" s="67"/>
      <c r="H330" s="67"/>
      <c r="I330" s="67"/>
      <c r="J330" s="67"/>
      <c r="K330" s="67"/>
      <c r="L330" s="67"/>
      <c r="M330" s="67"/>
      <c r="N330" s="67"/>
      <c r="O330" s="67"/>
    </row>
    <row r="331" spans="1:24" ht="46.5" customHeight="1">
      <c r="A331" s="63"/>
      <c r="B331" s="68"/>
      <c r="C331" s="201" t="s">
        <v>142</v>
      </c>
      <c r="D331" s="211"/>
      <c r="E331" s="211"/>
      <c r="F331" s="211"/>
      <c r="G331" s="211"/>
      <c r="H331" s="211"/>
      <c r="I331" s="211"/>
      <c r="J331" s="211"/>
      <c r="K331" s="211"/>
      <c r="L331" s="211"/>
      <c r="M331" s="211"/>
      <c r="N331" s="211"/>
      <c r="O331" s="212"/>
    </row>
    <row r="332" spans="1:24" ht="13.5" customHeight="1">
      <c r="A332" s="63"/>
      <c r="B332" s="68"/>
      <c r="C332" s="92"/>
      <c r="D332" s="90"/>
      <c r="E332" s="90"/>
      <c r="F332" s="90"/>
      <c r="G332" s="90"/>
      <c r="H332" s="90"/>
      <c r="I332" s="90"/>
      <c r="J332" s="90"/>
      <c r="K332" s="90"/>
      <c r="L332" s="90"/>
      <c r="M332" s="90"/>
      <c r="N332" s="90"/>
      <c r="O332" s="90"/>
    </row>
    <row r="333" spans="1:24" ht="14.1" customHeight="1">
      <c r="B333" s="72" t="s">
        <v>110</v>
      </c>
    </row>
    <row r="334" spans="1:24" ht="14.1" customHeight="1">
      <c r="S334" t="s">
        <v>110</v>
      </c>
    </row>
    <row r="335" spans="1:24" ht="14.1" customHeight="1">
      <c r="R335" t="s">
        <v>70</v>
      </c>
      <c r="S335" s="14">
        <v>160</v>
      </c>
      <c r="T335" s="15">
        <v>131</v>
      </c>
      <c r="U335" s="15">
        <v>47</v>
      </c>
      <c r="V335" s="15">
        <v>7</v>
      </c>
      <c r="W335" s="15">
        <v>0</v>
      </c>
      <c r="X335" s="59">
        <f>SUM(S335:W335)</f>
        <v>345</v>
      </c>
    </row>
    <row r="336" spans="1:24" ht="14.1" customHeight="1">
      <c r="R336" t="s">
        <v>72</v>
      </c>
      <c r="S336" s="104">
        <v>125</v>
      </c>
      <c r="T336" s="105">
        <v>154</v>
      </c>
      <c r="U336" s="105">
        <v>54</v>
      </c>
      <c r="V336" s="105">
        <v>11</v>
      </c>
      <c r="W336" s="105"/>
      <c r="X336" s="59">
        <f>SUM(S336:W336)</f>
        <v>344</v>
      </c>
    </row>
    <row r="337" spans="2:24" ht="14.1" customHeight="1"/>
    <row r="338" spans="2:24" ht="14.1" customHeight="1"/>
    <row r="339" spans="2:24" ht="14.1" customHeight="1"/>
    <row r="340" spans="2:24" ht="14.1" customHeight="1">
      <c r="R340" t="s">
        <v>95</v>
      </c>
    </row>
    <row r="341" spans="2:24" ht="14.1" customHeight="1">
      <c r="R341" t="s">
        <v>96</v>
      </c>
    </row>
    <row r="342" spans="2:24" ht="14.1" customHeight="1"/>
    <row r="343" spans="2:24" ht="14.1" customHeight="1"/>
    <row r="344" spans="2:24" ht="14.1" customHeight="1">
      <c r="C344" s="176" t="s">
        <v>127</v>
      </c>
      <c r="D344" s="204"/>
      <c r="E344" s="204"/>
      <c r="F344" s="204"/>
      <c r="G344" s="204"/>
      <c r="H344" s="204"/>
      <c r="I344" s="204"/>
      <c r="J344" s="204"/>
      <c r="K344" s="204"/>
      <c r="L344" s="204"/>
      <c r="M344" s="204"/>
      <c r="N344" s="204"/>
      <c r="O344" s="205"/>
    </row>
    <row r="345" spans="2:24" ht="27" customHeight="1">
      <c r="C345" s="208"/>
      <c r="D345" s="209"/>
      <c r="E345" s="209"/>
      <c r="F345" s="209"/>
      <c r="G345" s="209"/>
      <c r="H345" s="209"/>
      <c r="I345" s="209"/>
      <c r="J345" s="209"/>
      <c r="K345" s="209"/>
      <c r="L345" s="209"/>
      <c r="M345" s="209"/>
      <c r="N345" s="209"/>
      <c r="O345" s="210"/>
    </row>
    <row r="346" spans="2:24" ht="14.1" customHeight="1">
      <c r="C346" s="84"/>
      <c r="D346" s="84"/>
      <c r="E346" s="84"/>
      <c r="F346" s="84"/>
      <c r="G346" s="84"/>
      <c r="H346" s="84"/>
      <c r="I346" s="84"/>
      <c r="J346" s="84"/>
      <c r="K346" s="84"/>
      <c r="L346" s="84"/>
      <c r="M346" s="84"/>
      <c r="N346" s="84"/>
      <c r="O346" s="84"/>
    </row>
    <row r="347" spans="2:24" ht="11.25" customHeight="1">
      <c r="C347" s="77"/>
      <c r="D347" s="84"/>
      <c r="E347" s="84"/>
      <c r="F347" s="84"/>
      <c r="G347" s="84"/>
      <c r="H347" s="84"/>
      <c r="I347" s="84"/>
      <c r="J347" s="84"/>
      <c r="K347" s="84"/>
      <c r="L347" s="84"/>
      <c r="M347" s="84"/>
      <c r="N347" s="84"/>
      <c r="O347" s="84"/>
    </row>
    <row r="348" spans="2:24" ht="14.1" customHeight="1">
      <c r="B348" s="72" t="s">
        <v>116</v>
      </c>
    </row>
    <row r="349" spans="2:24" ht="14.1" customHeight="1">
      <c r="B349" s="98" t="s">
        <v>117</v>
      </c>
      <c r="S349" t="s">
        <v>114</v>
      </c>
    </row>
    <row r="350" spans="2:24" ht="14.1" customHeight="1">
      <c r="R350" t="s">
        <v>70</v>
      </c>
      <c r="S350" s="14">
        <v>191</v>
      </c>
      <c r="T350" s="15">
        <v>125</v>
      </c>
      <c r="U350" s="15">
        <v>24</v>
      </c>
      <c r="V350" s="15">
        <v>5</v>
      </c>
      <c r="W350" s="15">
        <v>0</v>
      </c>
      <c r="X350" s="59">
        <f>SUM(S350:W350)</f>
        <v>345</v>
      </c>
    </row>
    <row r="351" spans="2:24" ht="14.1" customHeight="1">
      <c r="R351" t="s">
        <v>72</v>
      </c>
      <c r="S351" s="104">
        <v>141</v>
      </c>
      <c r="T351" s="105">
        <v>169</v>
      </c>
      <c r="U351" s="105">
        <v>31</v>
      </c>
      <c r="V351" s="105">
        <v>2</v>
      </c>
      <c r="W351" s="105"/>
      <c r="X351" s="59">
        <f>SUM(S351:W351)</f>
        <v>343</v>
      </c>
    </row>
    <row r="352" spans="2:24" ht="14.1" customHeight="1"/>
    <row r="353" spans="1:15" ht="14.1" customHeight="1"/>
    <row r="354" spans="1:15" ht="14.1" customHeight="1"/>
    <row r="355" spans="1:15" ht="14.1" customHeight="1"/>
    <row r="356" spans="1:15" ht="14.1" customHeight="1"/>
    <row r="357" spans="1:15" ht="14.1" customHeight="1"/>
    <row r="358" spans="1:15" ht="14.1" customHeight="1"/>
    <row r="359" spans="1:15" ht="46.5" customHeight="1">
      <c r="C359" s="139" t="s">
        <v>135</v>
      </c>
      <c r="D359" s="150"/>
      <c r="E359" s="150"/>
      <c r="F359" s="150"/>
      <c r="G359" s="150"/>
      <c r="H359" s="150"/>
      <c r="I359" s="150"/>
      <c r="J359" s="150"/>
      <c r="K359" s="150"/>
      <c r="L359" s="150"/>
      <c r="M359" s="150"/>
      <c r="N359" s="150"/>
      <c r="O359" s="151"/>
    </row>
    <row r="360" spans="1:15" ht="14.25" customHeight="1">
      <c r="C360" s="155"/>
      <c r="D360" s="156"/>
      <c r="E360" s="156"/>
      <c r="F360" s="156"/>
      <c r="G360" s="156"/>
      <c r="H360" s="156"/>
      <c r="I360" s="156"/>
      <c r="J360" s="156"/>
      <c r="K360" s="156"/>
      <c r="L360" s="156"/>
      <c r="M360" s="156"/>
      <c r="N360" s="156"/>
      <c r="O360" s="157"/>
    </row>
    <row r="361" spans="1:15" ht="11.25" customHeight="1">
      <c r="C361" s="77"/>
      <c r="D361" s="84"/>
      <c r="E361" s="84"/>
      <c r="F361" s="84"/>
      <c r="G361" s="84"/>
      <c r="H361" s="84"/>
      <c r="I361" s="84"/>
      <c r="J361" s="84"/>
      <c r="K361" s="84"/>
      <c r="L361" s="84"/>
      <c r="M361" s="84"/>
      <c r="N361" s="84"/>
      <c r="O361" s="84"/>
    </row>
    <row r="362" spans="1:15" ht="11.25" customHeight="1">
      <c r="C362" s="94"/>
      <c r="D362" s="95"/>
      <c r="E362" s="95"/>
      <c r="F362" s="95"/>
      <c r="G362" s="95"/>
      <c r="H362" s="95"/>
      <c r="I362" s="95"/>
      <c r="J362" s="95"/>
      <c r="K362" s="95"/>
      <c r="L362" s="95"/>
      <c r="M362" s="95"/>
      <c r="N362" s="95"/>
      <c r="O362" s="95"/>
    </row>
    <row r="363" spans="1:15" ht="11.25" customHeight="1">
      <c r="C363" s="111"/>
      <c r="D363" s="112"/>
      <c r="E363" s="112"/>
      <c r="F363" s="112"/>
      <c r="G363" s="112"/>
      <c r="H363" s="112"/>
      <c r="I363" s="112"/>
      <c r="J363" s="112"/>
      <c r="K363" s="112"/>
      <c r="L363" s="112"/>
      <c r="M363" s="112"/>
      <c r="N363" s="112"/>
      <c r="O363" s="112"/>
    </row>
    <row r="364" spans="1:15" ht="13.5" customHeight="1">
      <c r="C364" s="111"/>
      <c r="D364" s="112"/>
      <c r="E364" s="112"/>
      <c r="F364" s="112"/>
      <c r="G364" s="112"/>
      <c r="H364" s="112"/>
      <c r="I364" s="112"/>
      <c r="J364" s="112"/>
      <c r="K364" s="112"/>
      <c r="L364" s="112"/>
      <c r="M364" s="112"/>
      <c r="N364" s="112"/>
      <c r="O364" s="112"/>
    </row>
    <row r="365" spans="1:15" ht="13.5" customHeight="1">
      <c r="C365" s="111"/>
      <c r="D365" s="112"/>
      <c r="E365" s="112"/>
      <c r="F365" s="112"/>
      <c r="G365" s="112"/>
      <c r="H365" s="112"/>
      <c r="I365" s="112"/>
      <c r="J365" s="112"/>
      <c r="K365" s="112"/>
      <c r="L365" s="112"/>
      <c r="M365" s="112"/>
      <c r="N365" s="112"/>
      <c r="O365" s="112"/>
    </row>
    <row r="366" spans="1:15" ht="14.1" customHeight="1">
      <c r="A366" s="63"/>
      <c r="B366" s="68"/>
      <c r="C366" s="77"/>
      <c r="D366" s="82"/>
      <c r="E366" s="82"/>
      <c r="F366" s="82"/>
      <c r="G366" s="82"/>
      <c r="H366" s="82"/>
      <c r="I366" s="82"/>
      <c r="J366" s="82"/>
      <c r="K366" s="82"/>
      <c r="L366" s="82"/>
      <c r="M366" s="82"/>
      <c r="N366" s="82"/>
      <c r="O366" s="82"/>
    </row>
    <row r="367" spans="1:15" ht="14.1" customHeight="1">
      <c r="A367" s="63"/>
      <c r="B367" s="72" t="s">
        <v>111</v>
      </c>
      <c r="C367" s="67"/>
      <c r="D367" s="67"/>
      <c r="E367" s="67"/>
      <c r="F367" s="67"/>
      <c r="G367" s="67"/>
      <c r="H367" s="67"/>
      <c r="I367" s="67"/>
      <c r="J367" s="67"/>
      <c r="K367" s="67"/>
      <c r="L367" s="67"/>
      <c r="M367" s="67"/>
      <c r="N367" s="67"/>
      <c r="O367" s="67"/>
    </row>
    <row r="368" spans="1:15" ht="14.1" customHeight="1">
      <c r="A368" s="63"/>
      <c r="B368" s="67"/>
      <c r="C368" s="67"/>
      <c r="D368" s="67"/>
      <c r="E368" s="67"/>
      <c r="F368" s="67"/>
      <c r="G368" s="67"/>
      <c r="H368" s="67"/>
      <c r="I368" s="67"/>
      <c r="J368" s="67"/>
      <c r="K368" s="67"/>
      <c r="L368" s="67"/>
      <c r="M368" s="67"/>
      <c r="N368" s="67"/>
      <c r="O368" s="67"/>
    </row>
    <row r="369" spans="1:24" ht="14.1" customHeight="1">
      <c r="A369" s="63"/>
      <c r="B369" s="68"/>
      <c r="C369" s="68"/>
      <c r="D369" s="68"/>
      <c r="E369" s="68"/>
      <c r="F369" s="68"/>
      <c r="G369" s="68"/>
      <c r="H369" s="68"/>
      <c r="I369" s="68"/>
      <c r="J369" s="68"/>
      <c r="K369" s="68"/>
      <c r="L369" s="68"/>
      <c r="M369" s="68"/>
      <c r="N369" s="68"/>
      <c r="O369" s="68"/>
      <c r="S369" t="s">
        <v>115</v>
      </c>
    </row>
    <row r="370" spans="1:24" ht="14.1" customHeight="1">
      <c r="A370" s="63"/>
      <c r="B370" s="67"/>
      <c r="C370" s="67"/>
      <c r="D370" s="67"/>
      <c r="E370" s="67"/>
      <c r="F370" s="67"/>
      <c r="G370" s="67"/>
      <c r="H370" s="67"/>
      <c r="I370" s="67"/>
      <c r="J370" s="67"/>
      <c r="K370" s="67"/>
      <c r="L370" s="67"/>
      <c r="M370" s="67"/>
      <c r="N370" s="67"/>
      <c r="O370" s="67"/>
      <c r="R370" t="s">
        <v>70</v>
      </c>
      <c r="S370" s="14">
        <v>185</v>
      </c>
      <c r="T370" s="15">
        <v>107</v>
      </c>
      <c r="U370" s="15">
        <v>36</v>
      </c>
      <c r="V370" s="15">
        <v>17</v>
      </c>
      <c r="W370" s="15">
        <v>0</v>
      </c>
      <c r="X370" s="59">
        <f>SUM(S370:W370)</f>
        <v>345</v>
      </c>
    </row>
    <row r="371" spans="1:24" ht="14.1" customHeight="1">
      <c r="A371" s="63"/>
      <c r="B371" s="67"/>
      <c r="C371" s="67"/>
      <c r="D371" s="67"/>
      <c r="E371" s="67"/>
      <c r="F371" s="67"/>
      <c r="G371" s="67"/>
      <c r="H371" s="67"/>
      <c r="I371" s="67"/>
      <c r="J371" s="67"/>
      <c r="K371" s="67"/>
      <c r="L371" s="67"/>
      <c r="M371" s="67"/>
      <c r="N371" s="67"/>
      <c r="O371" s="67"/>
      <c r="R371" t="s">
        <v>72</v>
      </c>
      <c r="S371" s="104">
        <v>153</v>
      </c>
      <c r="T371" s="105">
        <v>146</v>
      </c>
      <c r="U371" s="105">
        <v>32</v>
      </c>
      <c r="V371" s="105">
        <v>13</v>
      </c>
      <c r="W371" s="105"/>
      <c r="X371" s="59">
        <f>SUM(S371:W371)</f>
        <v>344</v>
      </c>
    </row>
    <row r="372" spans="1:24" ht="14.1" customHeight="1">
      <c r="A372" s="63"/>
      <c r="B372" s="68"/>
      <c r="C372" s="68"/>
      <c r="D372" s="68"/>
      <c r="E372" s="68"/>
      <c r="F372" s="68"/>
      <c r="G372" s="68"/>
      <c r="H372" s="68"/>
      <c r="I372" s="68"/>
      <c r="J372" s="68"/>
      <c r="K372" s="68"/>
      <c r="L372" s="68"/>
      <c r="M372" s="68"/>
      <c r="N372" s="68"/>
      <c r="O372" s="68"/>
    </row>
    <row r="373" spans="1:24" ht="14.1" customHeight="1">
      <c r="A373" s="63"/>
      <c r="B373" s="67"/>
      <c r="C373" s="67"/>
      <c r="D373" s="67"/>
      <c r="E373" s="67"/>
      <c r="F373" s="67"/>
      <c r="G373" s="67"/>
      <c r="H373" s="67"/>
      <c r="I373" s="67"/>
      <c r="J373" s="67"/>
      <c r="K373" s="67"/>
      <c r="L373" s="67"/>
      <c r="M373" s="67"/>
      <c r="N373" s="67"/>
      <c r="O373" s="67"/>
    </row>
    <row r="374" spans="1:24" ht="14.1" customHeight="1">
      <c r="A374" s="63"/>
      <c r="B374" s="67"/>
      <c r="C374" s="67"/>
      <c r="D374" s="67"/>
      <c r="E374" s="67"/>
      <c r="F374" s="67"/>
      <c r="G374" s="67"/>
      <c r="H374" s="67"/>
      <c r="I374" s="67"/>
      <c r="J374" s="67"/>
      <c r="K374" s="67"/>
      <c r="L374" s="67"/>
      <c r="M374" s="67"/>
      <c r="N374" s="67"/>
      <c r="O374" s="67"/>
    </row>
    <row r="375" spans="1:24" ht="21.75" customHeight="1">
      <c r="A375" s="63"/>
      <c r="B375" s="67"/>
      <c r="C375" s="67"/>
      <c r="D375" s="67"/>
      <c r="E375" s="67"/>
      <c r="F375" s="67"/>
      <c r="G375" s="67"/>
      <c r="H375" s="67"/>
      <c r="I375" s="67"/>
      <c r="J375" s="67"/>
      <c r="K375" s="67"/>
      <c r="L375" s="67"/>
      <c r="M375" s="67"/>
      <c r="N375" s="67"/>
      <c r="O375" s="67"/>
    </row>
    <row r="376" spans="1:24" ht="45.75" customHeight="1">
      <c r="A376" s="63"/>
      <c r="B376" s="68"/>
      <c r="C376" s="201" t="s">
        <v>143</v>
      </c>
      <c r="D376" s="202"/>
      <c r="E376" s="202"/>
      <c r="F376" s="202"/>
      <c r="G376" s="202"/>
      <c r="H376" s="202"/>
      <c r="I376" s="202"/>
      <c r="J376" s="202"/>
      <c r="K376" s="202"/>
      <c r="L376" s="202"/>
      <c r="M376" s="202"/>
      <c r="N376" s="202"/>
      <c r="O376" s="203"/>
    </row>
    <row r="377" spans="1:24" ht="14.1" customHeight="1">
      <c r="A377" s="63"/>
      <c r="B377" s="68"/>
      <c r="C377" s="68"/>
      <c r="D377" s="68"/>
      <c r="E377" s="68"/>
      <c r="F377" s="68"/>
      <c r="G377" s="68"/>
      <c r="H377" s="68"/>
      <c r="I377" s="68"/>
      <c r="J377" s="68"/>
      <c r="K377" s="68"/>
      <c r="L377" s="68"/>
      <c r="M377" s="68"/>
      <c r="N377" s="68"/>
      <c r="O377" s="68"/>
    </row>
    <row r="378" spans="1:24" ht="14.1" customHeight="1">
      <c r="A378" s="63"/>
      <c r="B378" s="68"/>
      <c r="C378" s="68"/>
      <c r="D378" s="68"/>
      <c r="E378" s="68"/>
      <c r="F378" s="68"/>
      <c r="G378" s="68"/>
      <c r="H378" s="68"/>
      <c r="I378" s="68"/>
      <c r="J378" s="68"/>
      <c r="K378" s="68"/>
      <c r="L378" s="68"/>
      <c r="M378" s="68"/>
      <c r="N378" s="68"/>
      <c r="O378" s="68"/>
    </row>
    <row r="379" spans="1:24" ht="14.1" customHeight="1">
      <c r="A379" s="63"/>
      <c r="B379" s="68"/>
      <c r="C379" s="127" t="s">
        <v>119</v>
      </c>
      <c r="D379" s="127"/>
      <c r="E379" s="127"/>
      <c r="F379" s="127"/>
      <c r="G379" s="127"/>
      <c r="H379" s="127"/>
      <c r="I379" s="127"/>
      <c r="J379" s="127"/>
      <c r="K379" s="127"/>
      <c r="L379" s="127"/>
      <c r="M379" s="127"/>
      <c r="N379" s="127"/>
      <c r="O379" s="127"/>
    </row>
    <row r="380" spans="1:24" ht="14.1" customHeight="1">
      <c r="A380" s="63"/>
      <c r="B380" s="68"/>
      <c r="C380" s="127"/>
      <c r="D380" s="127"/>
      <c r="E380" s="127"/>
      <c r="F380" s="127"/>
      <c r="G380" s="127"/>
      <c r="H380" s="127"/>
      <c r="I380" s="127"/>
      <c r="J380" s="127"/>
      <c r="K380" s="127"/>
      <c r="L380" s="127"/>
      <c r="M380" s="127"/>
      <c r="N380" s="127"/>
      <c r="O380" s="127"/>
    </row>
    <row r="381" spans="1:24" ht="14.1" customHeight="1">
      <c r="A381" s="63"/>
      <c r="B381" s="68"/>
      <c r="C381" s="127"/>
      <c r="D381" s="127"/>
      <c r="E381" s="127"/>
      <c r="F381" s="127"/>
      <c r="G381" s="127"/>
      <c r="H381" s="127"/>
      <c r="I381" s="127"/>
      <c r="J381" s="127"/>
      <c r="K381" s="127"/>
      <c r="L381" s="127"/>
      <c r="M381" s="127"/>
      <c r="N381" s="127"/>
      <c r="O381" s="127"/>
    </row>
    <row r="382" spans="1:24" ht="14.1" customHeight="1">
      <c r="A382" s="63"/>
      <c r="B382" s="68"/>
      <c r="C382" s="127"/>
      <c r="D382" s="127"/>
      <c r="E382" s="127"/>
      <c r="F382" s="127"/>
      <c r="G382" s="127"/>
      <c r="H382" s="127"/>
      <c r="I382" s="127"/>
      <c r="J382" s="127"/>
      <c r="K382" s="127"/>
      <c r="L382" s="127"/>
      <c r="M382" s="127"/>
      <c r="N382" s="127"/>
      <c r="O382" s="127"/>
    </row>
    <row r="383" spans="1:24" ht="14.1" customHeight="1">
      <c r="A383" s="63"/>
      <c r="B383" s="68"/>
      <c r="C383" s="127"/>
      <c r="D383" s="127"/>
      <c r="E383" s="127"/>
      <c r="F383" s="127"/>
      <c r="G383" s="127"/>
      <c r="H383" s="127"/>
      <c r="I383" s="127"/>
      <c r="J383" s="127"/>
      <c r="K383" s="127"/>
      <c r="L383" s="127"/>
      <c r="M383" s="127"/>
      <c r="N383" s="127"/>
      <c r="O383" s="127"/>
    </row>
    <row r="384" spans="1:24" ht="14.1" customHeight="1">
      <c r="A384" s="63"/>
      <c r="B384" s="68"/>
      <c r="C384" s="127"/>
      <c r="D384" s="127"/>
      <c r="E384" s="127"/>
      <c r="F384" s="127"/>
      <c r="G384" s="127"/>
      <c r="H384" s="127"/>
      <c r="I384" s="127"/>
      <c r="J384" s="127"/>
      <c r="K384" s="127"/>
      <c r="L384" s="127"/>
      <c r="M384" s="127"/>
      <c r="N384" s="127"/>
      <c r="O384" s="127"/>
    </row>
    <row r="385" spans="1:15" ht="14.1" customHeight="1">
      <c r="A385" s="63"/>
      <c r="B385" s="68"/>
      <c r="C385" s="127"/>
      <c r="D385" s="127"/>
      <c r="E385" s="127"/>
      <c r="F385" s="127"/>
      <c r="G385" s="127"/>
      <c r="H385" s="127"/>
      <c r="I385" s="127"/>
      <c r="J385" s="127"/>
      <c r="K385" s="127"/>
      <c r="L385" s="127"/>
      <c r="M385" s="127"/>
      <c r="N385" s="127"/>
      <c r="O385" s="127"/>
    </row>
    <row r="386" spans="1:15" ht="14.1" customHeight="1">
      <c r="A386" s="63"/>
      <c r="B386" s="68"/>
      <c r="C386" s="68"/>
      <c r="D386" s="68"/>
      <c r="E386" s="109"/>
      <c r="F386" s="109"/>
      <c r="G386" s="109"/>
      <c r="H386" s="109"/>
      <c r="I386" s="109"/>
      <c r="J386" s="109"/>
      <c r="K386" s="109"/>
      <c r="L386" s="109"/>
      <c r="M386" s="109"/>
      <c r="N386" s="109"/>
      <c r="O386" s="109"/>
    </row>
    <row r="387" spans="1:15" ht="14.1" customHeight="1">
      <c r="A387" s="63"/>
      <c r="B387" s="68"/>
      <c r="C387" s="68"/>
      <c r="D387" s="68"/>
      <c r="E387" s="109"/>
      <c r="F387" s="109"/>
      <c r="G387" s="109"/>
      <c r="H387" s="109"/>
      <c r="I387" s="109"/>
      <c r="J387" s="109"/>
      <c r="K387" s="109"/>
      <c r="L387" s="109"/>
      <c r="M387" s="109"/>
      <c r="N387" s="109"/>
      <c r="O387" s="109"/>
    </row>
    <row r="388" spans="1:15" ht="14.1" customHeight="1">
      <c r="A388" s="63"/>
      <c r="B388" s="68"/>
      <c r="C388" s="68"/>
      <c r="D388" s="68"/>
      <c r="E388" s="109"/>
      <c r="F388" s="109"/>
      <c r="G388" s="109"/>
      <c r="H388" s="109"/>
      <c r="I388" s="109"/>
      <c r="J388" s="109"/>
      <c r="K388" s="109"/>
      <c r="L388" s="109"/>
      <c r="M388" s="109"/>
      <c r="N388" s="109"/>
      <c r="O388" s="109"/>
    </row>
    <row r="389" spans="1:15" ht="14.1" customHeight="1">
      <c r="A389" s="63"/>
      <c r="B389" s="68"/>
      <c r="C389" s="68"/>
      <c r="D389" s="68"/>
      <c r="E389" s="109"/>
      <c r="F389" s="109"/>
      <c r="G389" s="109"/>
      <c r="H389" s="109"/>
      <c r="I389" s="109"/>
      <c r="J389" s="109"/>
      <c r="K389" s="109"/>
      <c r="L389" s="109"/>
      <c r="M389" s="109"/>
      <c r="N389" s="109"/>
      <c r="O389" s="109"/>
    </row>
    <row r="390" spans="1:15" ht="14.1" customHeight="1">
      <c r="A390" s="63"/>
      <c r="B390" s="68"/>
      <c r="C390" s="68"/>
      <c r="D390" s="68"/>
      <c r="E390" s="109"/>
      <c r="F390" s="109"/>
      <c r="G390" s="109"/>
      <c r="H390" s="109"/>
      <c r="I390" s="109"/>
      <c r="J390" s="109"/>
      <c r="K390" s="109"/>
      <c r="L390" s="109"/>
      <c r="M390" s="109"/>
      <c r="N390" s="109"/>
      <c r="O390" s="109"/>
    </row>
    <row r="391" spans="1:15" ht="14.1" customHeight="1">
      <c r="A391" s="63"/>
      <c r="B391" s="68"/>
      <c r="C391" s="68"/>
      <c r="D391" s="68"/>
      <c r="E391" s="109"/>
      <c r="F391" s="109"/>
      <c r="G391" s="109"/>
      <c r="H391" s="109"/>
      <c r="I391" s="109"/>
      <c r="J391" s="109"/>
      <c r="K391" s="109"/>
      <c r="L391" s="109"/>
      <c r="M391" s="109"/>
      <c r="N391" s="109"/>
      <c r="O391" s="109"/>
    </row>
    <row r="392" spans="1:15" s="60" customFormat="1" ht="14.1" customHeight="1">
      <c r="A392" s="64"/>
      <c r="B392" s="69"/>
      <c r="C392" s="69"/>
      <c r="D392" s="69"/>
      <c r="E392" s="109"/>
      <c r="F392" s="109"/>
      <c r="G392" s="109"/>
      <c r="H392" s="109"/>
      <c r="I392" s="109"/>
      <c r="J392" s="109"/>
      <c r="K392" s="109"/>
      <c r="L392" s="109"/>
      <c r="M392" s="109"/>
      <c r="N392" s="109"/>
      <c r="O392" s="109"/>
    </row>
    <row r="393" spans="1:15" ht="14.1" customHeight="1">
      <c r="A393" s="63"/>
      <c r="B393" s="68"/>
      <c r="C393" s="68"/>
      <c r="D393" s="68"/>
      <c r="E393" s="109"/>
      <c r="F393" s="109"/>
      <c r="G393" s="109"/>
      <c r="H393" s="109"/>
      <c r="I393" s="109"/>
      <c r="J393" s="109"/>
      <c r="K393" s="109"/>
      <c r="L393" s="109"/>
      <c r="M393" s="109"/>
      <c r="N393" s="109"/>
      <c r="O393" s="109"/>
    </row>
    <row r="394" spans="1:15" ht="14.1" customHeight="1">
      <c r="A394" s="63"/>
      <c r="B394" s="68"/>
      <c r="C394" s="68"/>
      <c r="D394" s="68"/>
      <c r="E394" s="109"/>
      <c r="F394" s="109"/>
      <c r="G394" s="109"/>
      <c r="H394" s="109"/>
      <c r="I394" s="109"/>
      <c r="J394" s="109"/>
      <c r="K394" s="109"/>
      <c r="L394" s="109"/>
      <c r="M394" s="109"/>
      <c r="N394" s="109"/>
      <c r="O394" s="109"/>
    </row>
    <row r="395" spans="1:15" ht="14.1" customHeight="1">
      <c r="A395" s="63"/>
      <c r="B395" s="68"/>
      <c r="C395" s="68"/>
      <c r="D395" s="68"/>
      <c r="E395" s="109"/>
      <c r="F395" s="109"/>
      <c r="G395" s="109"/>
      <c r="H395" s="109"/>
      <c r="I395" s="109"/>
      <c r="J395" s="109"/>
      <c r="K395" s="109"/>
      <c r="L395" s="109"/>
      <c r="M395" s="109"/>
      <c r="N395" s="109"/>
      <c r="O395" s="109"/>
    </row>
    <row r="396" spans="1:15" ht="14.1" customHeight="1">
      <c r="A396" s="63"/>
      <c r="B396" s="68"/>
      <c r="C396" s="68"/>
      <c r="D396" s="68"/>
      <c r="E396" s="109"/>
      <c r="F396" s="109"/>
      <c r="G396" s="109"/>
      <c r="H396" s="109"/>
      <c r="I396" s="109"/>
      <c r="J396" s="109"/>
      <c r="K396" s="109"/>
      <c r="L396" s="109"/>
      <c r="M396" s="109"/>
      <c r="N396" s="109"/>
      <c r="O396" s="109"/>
    </row>
    <row r="397" spans="1:15" ht="14.1" customHeight="1">
      <c r="A397" s="63"/>
      <c r="B397" s="67"/>
      <c r="C397" s="67"/>
      <c r="D397" s="67"/>
      <c r="E397" s="109"/>
      <c r="F397" s="109"/>
      <c r="G397" s="109"/>
      <c r="H397" s="109"/>
      <c r="I397" s="109"/>
      <c r="J397" s="109"/>
      <c r="K397" s="109"/>
      <c r="L397" s="109"/>
      <c r="M397" s="109"/>
      <c r="N397" s="109"/>
      <c r="O397" s="109"/>
    </row>
    <row r="398" spans="1:15" ht="14.1" customHeight="1">
      <c r="A398" s="63"/>
      <c r="B398" s="67"/>
      <c r="C398" s="67"/>
      <c r="D398" s="67"/>
      <c r="E398" s="109"/>
      <c r="F398" s="109"/>
      <c r="G398" s="109"/>
      <c r="H398" s="109"/>
      <c r="I398" s="109"/>
      <c r="J398" s="109"/>
      <c r="K398" s="109"/>
      <c r="L398" s="109"/>
      <c r="M398" s="109"/>
      <c r="N398" s="109"/>
      <c r="O398" s="109"/>
    </row>
    <row r="399" spans="1:15" ht="14.1" customHeight="1">
      <c r="A399" s="63"/>
      <c r="B399" s="67"/>
      <c r="C399" s="67"/>
      <c r="D399" s="67"/>
      <c r="E399" s="109"/>
      <c r="F399" s="109"/>
      <c r="G399" s="109"/>
      <c r="H399" s="109"/>
      <c r="I399" s="109"/>
      <c r="J399" s="109"/>
      <c r="K399" s="109"/>
      <c r="L399" s="109"/>
      <c r="M399" s="109"/>
      <c r="N399" s="109"/>
      <c r="O399" s="109"/>
    </row>
    <row r="400" spans="1:15" ht="14.1" customHeight="1">
      <c r="A400" s="63"/>
      <c r="B400" s="67"/>
      <c r="C400" s="67"/>
      <c r="D400" s="67"/>
      <c r="E400" s="109"/>
      <c r="F400" s="109"/>
      <c r="G400" s="109"/>
      <c r="H400" s="109"/>
      <c r="I400" s="109"/>
      <c r="J400" s="109"/>
      <c r="K400" s="109"/>
      <c r="L400" s="109"/>
      <c r="M400" s="109"/>
      <c r="N400" s="109"/>
      <c r="O400" s="109"/>
    </row>
    <row r="401" spans="1:15" ht="14.1" customHeight="1">
      <c r="A401" s="63"/>
      <c r="B401" s="68"/>
      <c r="C401" s="68"/>
      <c r="D401" s="68"/>
      <c r="E401" s="109"/>
      <c r="F401" s="109"/>
      <c r="G401" s="109"/>
      <c r="H401" s="109"/>
      <c r="I401" s="109"/>
      <c r="J401" s="109"/>
      <c r="K401" s="109"/>
      <c r="L401" s="109"/>
      <c r="M401" s="109"/>
      <c r="N401" s="109"/>
      <c r="O401" s="109"/>
    </row>
    <row r="402" spans="1:15" ht="14.1" customHeight="1">
      <c r="A402" s="63"/>
      <c r="B402" s="68"/>
      <c r="C402" s="68"/>
      <c r="D402" s="68"/>
      <c r="E402" s="68"/>
      <c r="F402" s="68"/>
      <c r="G402" s="68"/>
      <c r="H402" s="68"/>
      <c r="I402" s="68"/>
      <c r="J402" s="68"/>
      <c r="K402" s="68"/>
      <c r="L402" s="68"/>
      <c r="M402" s="68"/>
      <c r="N402" s="68"/>
      <c r="O402" s="68"/>
    </row>
    <row r="403" spans="1:15" ht="14.1" customHeight="1">
      <c r="A403" s="63"/>
      <c r="B403" s="67"/>
      <c r="C403" s="67"/>
      <c r="D403" s="67"/>
      <c r="E403" s="67"/>
      <c r="F403" s="67"/>
      <c r="G403" s="67"/>
      <c r="H403" s="67"/>
      <c r="I403" s="67"/>
      <c r="J403" s="67"/>
      <c r="K403" s="67"/>
      <c r="L403" s="67"/>
      <c r="M403" s="67"/>
      <c r="N403" s="67"/>
      <c r="O403" s="67"/>
    </row>
    <row r="404" spans="1:15" ht="14.1" customHeight="1">
      <c r="A404" s="63"/>
      <c r="B404" s="67"/>
      <c r="C404" s="67"/>
      <c r="D404" s="67"/>
      <c r="E404" s="67"/>
      <c r="F404" s="67"/>
      <c r="G404" s="67"/>
      <c r="H404" s="67"/>
      <c r="I404" s="67"/>
      <c r="J404" s="67"/>
      <c r="K404" s="67"/>
      <c r="L404" s="67"/>
      <c r="M404" s="67"/>
      <c r="N404" s="67"/>
      <c r="O404" s="67"/>
    </row>
    <row r="405" spans="1:15" ht="14.1" customHeight="1">
      <c r="A405" s="63"/>
      <c r="B405" s="67"/>
      <c r="C405" s="67"/>
      <c r="D405" s="67"/>
      <c r="E405" s="67"/>
      <c r="F405" s="67"/>
      <c r="G405" s="67"/>
      <c r="H405" s="67"/>
      <c r="I405" s="67"/>
      <c r="J405" s="67"/>
      <c r="K405" s="67"/>
      <c r="L405" s="67"/>
      <c r="M405" s="67"/>
      <c r="N405" s="67"/>
      <c r="O405" s="67"/>
    </row>
    <row r="406" spans="1:15" ht="14.1" customHeight="1">
      <c r="A406" s="63"/>
      <c r="B406" s="67"/>
      <c r="C406" s="67"/>
      <c r="D406" s="67"/>
      <c r="E406" s="67"/>
      <c r="F406" s="67"/>
      <c r="G406" s="67"/>
      <c r="H406" s="67"/>
      <c r="I406" s="67"/>
      <c r="J406" s="67"/>
      <c r="K406" s="67"/>
      <c r="L406" s="67"/>
      <c r="M406" s="67"/>
      <c r="N406" s="67"/>
      <c r="O406" s="67"/>
    </row>
    <row r="407" spans="1:15" ht="14.1" customHeight="1">
      <c r="A407" s="63"/>
      <c r="B407" s="67"/>
      <c r="C407" s="67"/>
      <c r="D407" s="67"/>
      <c r="E407" s="67"/>
      <c r="F407" s="67"/>
      <c r="G407" s="67"/>
      <c r="H407" s="67"/>
      <c r="I407" s="67"/>
      <c r="J407" s="67"/>
      <c r="K407" s="67"/>
      <c r="L407" s="67"/>
      <c r="M407" s="67"/>
      <c r="N407" s="67"/>
      <c r="O407" s="67"/>
    </row>
    <row r="408" spans="1:15" ht="14.1" customHeight="1">
      <c r="A408" s="63"/>
      <c r="B408" s="67"/>
      <c r="C408" s="67"/>
      <c r="D408" s="67"/>
      <c r="E408" s="67"/>
      <c r="F408" s="67"/>
      <c r="G408" s="67"/>
      <c r="H408" s="67"/>
      <c r="I408" s="67"/>
      <c r="J408" s="67"/>
      <c r="K408" s="67"/>
      <c r="L408" s="67"/>
      <c r="M408" s="67"/>
      <c r="N408" s="67"/>
      <c r="O408" s="67"/>
    </row>
    <row r="409" spans="1:15" ht="14.1" customHeight="1">
      <c r="A409" s="63"/>
      <c r="B409" s="68"/>
      <c r="C409" s="68"/>
      <c r="D409" s="68"/>
      <c r="E409" s="68"/>
      <c r="F409" s="68"/>
      <c r="G409" s="68"/>
      <c r="H409" s="68"/>
      <c r="I409" s="68"/>
      <c r="J409" s="68"/>
      <c r="K409" s="68"/>
      <c r="L409" s="68"/>
      <c r="M409" s="68"/>
      <c r="N409" s="68"/>
      <c r="O409" s="68"/>
    </row>
    <row r="410" spans="1:15" ht="14.1" customHeight="1">
      <c r="A410" s="63"/>
      <c r="B410" s="68"/>
      <c r="C410" s="68"/>
      <c r="D410" s="68"/>
      <c r="E410" s="68"/>
      <c r="F410" s="68"/>
      <c r="G410" s="68"/>
      <c r="H410" s="68"/>
      <c r="I410" s="68"/>
      <c r="J410" s="68"/>
      <c r="K410" s="68"/>
      <c r="L410" s="68"/>
      <c r="M410" s="68"/>
      <c r="N410" s="68"/>
      <c r="O410" s="68"/>
    </row>
    <row r="411" spans="1:15" ht="14.1" customHeight="1">
      <c r="A411" s="63"/>
      <c r="B411" s="68"/>
      <c r="C411" s="68"/>
      <c r="D411" s="68"/>
      <c r="E411" s="68"/>
      <c r="F411" s="68"/>
      <c r="G411" s="68"/>
      <c r="H411" s="68"/>
      <c r="I411" s="68"/>
      <c r="J411" s="68"/>
      <c r="K411" s="68"/>
      <c r="L411" s="68"/>
      <c r="M411" s="68"/>
      <c r="N411" s="68"/>
      <c r="O411" s="68"/>
    </row>
    <row r="412" spans="1:15" ht="14.1" customHeight="1">
      <c r="A412" s="63"/>
      <c r="B412" s="68"/>
      <c r="C412" s="68"/>
      <c r="D412" s="68"/>
      <c r="E412" s="68"/>
      <c r="F412" s="68"/>
      <c r="G412" s="68"/>
      <c r="H412" s="68"/>
      <c r="I412" s="68"/>
      <c r="J412" s="68"/>
      <c r="K412" s="68"/>
      <c r="L412" s="68"/>
      <c r="M412" s="68"/>
      <c r="N412" s="68"/>
      <c r="O412" s="68"/>
    </row>
    <row r="413" spans="1:15" ht="14.1" customHeight="1">
      <c r="A413" s="63"/>
      <c r="B413" s="68"/>
      <c r="C413" s="68"/>
      <c r="D413" s="68"/>
      <c r="E413" s="68"/>
      <c r="F413" s="68"/>
      <c r="G413" s="68"/>
      <c r="H413" s="68"/>
      <c r="I413" s="68"/>
      <c r="J413" s="68"/>
      <c r="K413" s="68"/>
      <c r="L413" s="68"/>
      <c r="M413" s="68"/>
      <c r="N413" s="68"/>
      <c r="O413" s="68"/>
    </row>
    <row r="414" spans="1:15" ht="14.1" customHeight="1">
      <c r="A414" s="63"/>
      <c r="B414" s="68"/>
      <c r="C414" s="68"/>
      <c r="D414" s="68"/>
      <c r="E414" s="68"/>
      <c r="F414" s="68"/>
      <c r="G414" s="68"/>
      <c r="H414" s="68"/>
      <c r="I414" s="68"/>
      <c r="J414" s="68"/>
      <c r="K414" s="68"/>
      <c r="L414" s="68"/>
      <c r="M414" s="68"/>
      <c r="N414" s="68"/>
      <c r="O414" s="68"/>
    </row>
    <row r="415" spans="1:15" ht="27" customHeight="1">
      <c r="A415" s="63"/>
      <c r="B415" s="68"/>
      <c r="C415" s="68"/>
      <c r="D415" s="68"/>
      <c r="E415" s="68"/>
      <c r="F415" s="68"/>
      <c r="G415" s="68"/>
      <c r="H415" s="68"/>
      <c r="I415" s="68"/>
      <c r="J415" s="68"/>
      <c r="K415" s="68"/>
      <c r="L415" s="68"/>
      <c r="M415" s="68"/>
      <c r="N415" s="68"/>
      <c r="O415" s="68"/>
    </row>
    <row r="416" spans="1:15" ht="13.5" customHeight="1">
      <c r="A416" s="63"/>
      <c r="B416" s="68"/>
      <c r="C416" s="68"/>
      <c r="D416" s="68"/>
      <c r="E416" s="68"/>
      <c r="F416" s="68"/>
      <c r="G416" s="68"/>
      <c r="H416" s="68"/>
      <c r="I416" s="68"/>
      <c r="J416" s="68"/>
      <c r="K416" s="68"/>
      <c r="L416" s="68"/>
      <c r="M416" s="68"/>
      <c r="N416" s="68"/>
      <c r="O416" s="68"/>
    </row>
    <row r="417" spans="1:15" ht="13.5" customHeight="1">
      <c r="A417" s="63"/>
      <c r="B417" s="68"/>
      <c r="C417" s="68"/>
      <c r="D417" s="68"/>
      <c r="E417" s="68"/>
      <c r="F417" s="68"/>
      <c r="G417" s="68"/>
      <c r="H417" s="68"/>
      <c r="I417" s="68"/>
      <c r="J417" s="68"/>
      <c r="K417" s="68"/>
      <c r="L417" s="68"/>
      <c r="M417" s="68"/>
      <c r="N417" s="68"/>
      <c r="O417" s="68"/>
    </row>
    <row r="418" spans="1:15" ht="13.5" customHeight="1">
      <c r="A418" s="63"/>
      <c r="B418" s="68"/>
      <c r="C418" s="68"/>
      <c r="D418" s="68"/>
      <c r="E418" s="68"/>
      <c r="F418" s="68"/>
      <c r="G418" s="68"/>
      <c r="H418" s="68"/>
      <c r="I418" s="68"/>
      <c r="J418" s="68"/>
      <c r="K418" s="68"/>
      <c r="L418" s="68"/>
      <c r="M418" s="68"/>
      <c r="N418" s="68"/>
      <c r="O418" s="68"/>
    </row>
    <row r="419" spans="1:15" ht="14.25" customHeight="1">
      <c r="A419" s="63"/>
      <c r="B419" s="68"/>
      <c r="C419" s="68"/>
      <c r="D419" s="68"/>
      <c r="E419" s="68"/>
      <c r="F419" s="68"/>
      <c r="G419" s="68"/>
      <c r="H419" s="68"/>
      <c r="I419" s="68"/>
      <c r="J419" s="68"/>
      <c r="K419" s="68"/>
      <c r="L419" s="68"/>
      <c r="M419" s="68"/>
      <c r="N419" s="68"/>
      <c r="O419" s="68"/>
    </row>
    <row r="420" spans="1:15" ht="13.5" customHeight="1">
      <c r="A420" s="63"/>
      <c r="B420" s="68"/>
      <c r="C420" s="68"/>
      <c r="D420" s="68"/>
      <c r="E420" s="68"/>
      <c r="F420" s="68"/>
      <c r="G420" s="68"/>
      <c r="H420" s="68"/>
      <c r="I420" s="68"/>
      <c r="J420" s="68"/>
      <c r="K420" s="68"/>
      <c r="L420" s="68"/>
      <c r="M420" s="68"/>
      <c r="N420" s="68"/>
      <c r="O420" s="68"/>
    </row>
    <row r="421" spans="1:15" ht="27" customHeight="1">
      <c r="A421" s="63"/>
      <c r="B421" s="68"/>
      <c r="C421" s="68"/>
      <c r="D421" s="68"/>
      <c r="E421" s="68"/>
      <c r="F421" s="68"/>
      <c r="G421" s="68"/>
      <c r="H421" s="68"/>
      <c r="I421" s="68"/>
      <c r="J421" s="68"/>
      <c r="K421" s="68"/>
      <c r="L421" s="68"/>
      <c r="M421" s="68"/>
      <c r="N421" s="68"/>
      <c r="O421" s="68"/>
    </row>
    <row r="422" spans="1:15" ht="27.75" customHeight="1">
      <c r="A422" s="63"/>
      <c r="B422" s="68"/>
      <c r="C422" s="68"/>
      <c r="D422" s="68"/>
      <c r="E422" s="68"/>
      <c r="F422" s="68"/>
      <c r="G422" s="68"/>
      <c r="H422" s="68"/>
      <c r="I422" s="68"/>
      <c r="J422" s="68"/>
      <c r="K422" s="68"/>
      <c r="L422" s="68"/>
      <c r="M422" s="68"/>
      <c r="N422" s="68"/>
      <c r="O422" s="68"/>
    </row>
    <row r="423" spans="1:15" ht="27" customHeight="1">
      <c r="A423" s="63"/>
      <c r="B423" s="68"/>
      <c r="C423" s="68"/>
      <c r="D423" s="68"/>
      <c r="E423" s="68"/>
      <c r="F423" s="68"/>
      <c r="G423" s="68"/>
      <c r="H423" s="68"/>
      <c r="I423" s="68"/>
      <c r="J423" s="68"/>
      <c r="K423" s="68"/>
      <c r="L423" s="68"/>
      <c r="M423" s="68"/>
      <c r="N423" s="68"/>
      <c r="O423" s="68"/>
    </row>
    <row r="424" spans="1:15" ht="13.5" customHeight="1">
      <c r="A424" s="63"/>
      <c r="B424" s="68"/>
      <c r="C424" s="68"/>
      <c r="D424" s="68"/>
      <c r="E424" s="68"/>
      <c r="F424" s="68"/>
      <c r="G424" s="68"/>
      <c r="H424" s="68"/>
      <c r="I424" s="68"/>
      <c r="J424" s="68"/>
      <c r="K424" s="68"/>
      <c r="L424" s="68"/>
      <c r="M424" s="68"/>
      <c r="N424" s="68"/>
      <c r="O424" s="68"/>
    </row>
    <row r="425" spans="1:15" ht="20.100000000000001" customHeight="1">
      <c r="A425" s="63"/>
      <c r="B425" s="69"/>
      <c r="C425" s="69"/>
      <c r="D425" s="69"/>
      <c r="E425" s="69"/>
      <c r="F425" s="69"/>
      <c r="G425" s="69"/>
      <c r="H425" s="69"/>
      <c r="I425" s="69"/>
      <c r="J425" s="69"/>
      <c r="K425" s="69"/>
      <c r="L425" s="69"/>
      <c r="M425" s="69"/>
      <c r="N425" s="69"/>
      <c r="O425" s="69"/>
    </row>
    <row r="426" spans="1:15" ht="13.5" customHeight="1">
      <c r="A426" s="63"/>
      <c r="B426" s="68"/>
      <c r="C426" s="68"/>
      <c r="D426" s="68"/>
      <c r="E426" s="68"/>
      <c r="F426" s="68"/>
      <c r="G426" s="68"/>
      <c r="H426" s="68"/>
      <c r="I426" s="68"/>
      <c r="J426" s="68"/>
      <c r="K426" s="68"/>
      <c r="L426" s="68"/>
      <c r="M426" s="68"/>
      <c r="N426" s="68"/>
      <c r="O426" s="68"/>
    </row>
    <row r="427" spans="1:15" ht="13.5" customHeight="1">
      <c r="A427" s="63"/>
      <c r="B427" s="67"/>
      <c r="C427" s="67"/>
      <c r="D427" s="67"/>
      <c r="E427" s="67"/>
      <c r="F427" s="67"/>
      <c r="G427" s="67"/>
      <c r="H427" s="67"/>
      <c r="I427" s="67"/>
      <c r="J427" s="67"/>
      <c r="K427" s="67"/>
      <c r="L427" s="67"/>
      <c r="M427" s="67"/>
      <c r="N427" s="67"/>
      <c r="O427" s="67"/>
    </row>
    <row r="428" spans="1:15" ht="14.25" customHeight="1">
      <c r="A428" s="63"/>
      <c r="B428" s="67"/>
      <c r="C428" s="67"/>
      <c r="D428" s="67"/>
      <c r="E428" s="67"/>
      <c r="F428" s="67"/>
      <c r="G428" s="67"/>
      <c r="H428" s="67"/>
      <c r="I428" s="67"/>
      <c r="J428" s="67"/>
      <c r="K428" s="67"/>
      <c r="L428" s="67"/>
      <c r="M428" s="67"/>
      <c r="N428" s="67"/>
      <c r="O428" s="67"/>
    </row>
    <row r="429" spans="1:15" ht="13.5" customHeight="1">
      <c r="A429" s="63"/>
      <c r="B429" s="67"/>
      <c r="C429" s="67"/>
      <c r="D429" s="67"/>
      <c r="E429" s="67"/>
      <c r="F429" s="67"/>
      <c r="G429" s="67"/>
      <c r="H429" s="67"/>
      <c r="I429" s="67"/>
      <c r="J429" s="67"/>
      <c r="K429" s="67"/>
      <c r="L429" s="67"/>
      <c r="M429" s="67"/>
      <c r="N429" s="67"/>
      <c r="O429" s="67"/>
    </row>
    <row r="430" spans="1:15" ht="13.5" customHeight="1">
      <c r="A430" s="63"/>
      <c r="B430" s="67"/>
      <c r="C430" s="67"/>
      <c r="D430" s="67"/>
      <c r="E430" s="67"/>
      <c r="F430" s="67"/>
      <c r="G430" s="67"/>
      <c r="H430" s="67"/>
      <c r="I430" s="67"/>
      <c r="J430" s="67"/>
      <c r="K430" s="67"/>
      <c r="L430" s="67"/>
      <c r="M430" s="67"/>
      <c r="N430" s="67"/>
      <c r="O430" s="67"/>
    </row>
    <row r="431" spans="1:15" ht="13.5" customHeight="1">
      <c r="A431" s="63"/>
      <c r="B431" s="67"/>
      <c r="C431" s="67"/>
      <c r="D431" s="67"/>
      <c r="E431" s="67"/>
      <c r="F431" s="67"/>
      <c r="G431" s="67"/>
      <c r="H431" s="67"/>
      <c r="I431" s="67"/>
      <c r="J431" s="67"/>
      <c r="K431" s="67"/>
      <c r="L431" s="67"/>
      <c r="M431" s="67"/>
      <c r="N431" s="67"/>
      <c r="O431" s="67"/>
    </row>
    <row r="432" spans="1:15" ht="13.5" customHeight="1">
      <c r="A432" s="63"/>
      <c r="B432" s="67"/>
      <c r="C432" s="67"/>
      <c r="D432" s="67"/>
      <c r="E432" s="67"/>
      <c r="F432" s="67"/>
      <c r="G432" s="67"/>
      <c r="H432" s="67"/>
      <c r="I432" s="67"/>
      <c r="J432" s="67"/>
      <c r="K432" s="67"/>
      <c r="L432" s="67"/>
      <c r="M432" s="67"/>
      <c r="N432" s="67"/>
      <c r="O432" s="67"/>
    </row>
    <row r="433" spans="1:15" ht="26.25" customHeight="1">
      <c r="A433" s="63"/>
      <c r="B433" s="68"/>
      <c r="C433" s="68"/>
      <c r="D433" s="68"/>
      <c r="E433" s="68"/>
      <c r="F433" s="68"/>
      <c r="G433" s="68"/>
      <c r="H433" s="68"/>
      <c r="I433" s="68"/>
      <c r="J433" s="68"/>
      <c r="K433" s="68"/>
      <c r="L433" s="68"/>
      <c r="M433" s="68"/>
      <c r="N433" s="68"/>
      <c r="O433" s="68"/>
    </row>
    <row r="434" spans="1:15" ht="13.5" customHeight="1">
      <c r="A434" s="63"/>
      <c r="B434" s="68"/>
      <c r="C434" s="68"/>
      <c r="D434" s="68"/>
      <c r="E434" s="68"/>
      <c r="F434" s="68"/>
      <c r="G434" s="68"/>
      <c r="H434" s="68"/>
      <c r="I434" s="68"/>
      <c r="J434" s="68"/>
      <c r="K434" s="68"/>
      <c r="L434" s="68"/>
      <c r="M434" s="68"/>
      <c r="N434" s="68"/>
      <c r="O434" s="68"/>
    </row>
    <row r="435" spans="1:15" ht="13.5" customHeight="1">
      <c r="A435" s="63"/>
      <c r="B435" s="68"/>
      <c r="C435" s="68"/>
      <c r="D435" s="68"/>
      <c r="E435" s="68"/>
      <c r="F435" s="68"/>
      <c r="G435" s="68"/>
      <c r="H435" s="68"/>
      <c r="I435" s="68"/>
      <c r="J435" s="68"/>
      <c r="K435" s="68"/>
      <c r="L435" s="68"/>
      <c r="M435" s="68"/>
      <c r="N435" s="68"/>
      <c r="O435" s="68"/>
    </row>
    <row r="436" spans="1:15" ht="20.100000000000001" customHeight="1">
      <c r="A436" s="63"/>
      <c r="B436" s="69"/>
      <c r="C436" s="69"/>
      <c r="D436" s="69"/>
      <c r="E436" s="69"/>
      <c r="F436" s="69"/>
      <c r="G436" s="69"/>
      <c r="H436" s="69"/>
      <c r="I436" s="69"/>
      <c r="J436" s="69"/>
      <c r="K436" s="69"/>
      <c r="L436" s="69"/>
      <c r="M436" s="69"/>
      <c r="N436" s="69"/>
      <c r="O436" s="69"/>
    </row>
    <row r="437" spans="1:15" ht="27.75" customHeight="1">
      <c r="A437" s="63"/>
      <c r="B437" s="68"/>
      <c r="C437" s="68"/>
      <c r="D437" s="68"/>
      <c r="E437" s="68"/>
      <c r="F437" s="68"/>
      <c r="G437" s="68"/>
      <c r="H437" s="68"/>
      <c r="I437" s="68"/>
      <c r="J437" s="68"/>
      <c r="K437" s="68"/>
      <c r="L437" s="68"/>
      <c r="M437" s="68"/>
      <c r="N437" s="68"/>
      <c r="O437" s="68"/>
    </row>
    <row r="438" spans="1:15" ht="27.75" customHeight="1">
      <c r="A438" s="63"/>
      <c r="B438" s="68"/>
      <c r="C438" s="68"/>
      <c r="D438" s="68"/>
      <c r="E438" s="68"/>
      <c r="F438" s="68"/>
      <c r="G438" s="68"/>
      <c r="H438" s="68"/>
      <c r="I438" s="68"/>
      <c r="J438" s="68"/>
      <c r="K438" s="68"/>
      <c r="L438" s="68"/>
      <c r="M438" s="68"/>
      <c r="N438" s="68"/>
      <c r="O438" s="68"/>
    </row>
    <row r="439" spans="1:15" ht="27.75" customHeight="1">
      <c r="A439" s="63"/>
      <c r="B439" s="68"/>
      <c r="C439" s="68"/>
      <c r="D439" s="68"/>
      <c r="E439" s="68"/>
      <c r="F439" s="68"/>
      <c r="G439" s="68"/>
      <c r="H439" s="68"/>
      <c r="I439" s="68"/>
      <c r="J439" s="68"/>
      <c r="K439" s="68"/>
      <c r="L439" s="68"/>
      <c r="M439" s="68"/>
      <c r="N439" s="68"/>
      <c r="O439" s="68"/>
    </row>
    <row r="440" spans="1:15" ht="26.25" customHeight="1">
      <c r="A440" s="63"/>
      <c r="B440" s="68"/>
      <c r="C440" s="68"/>
      <c r="D440" s="68"/>
      <c r="E440" s="68"/>
      <c r="F440" s="68"/>
      <c r="G440" s="68"/>
      <c r="H440" s="68"/>
      <c r="I440" s="68"/>
      <c r="J440" s="68"/>
      <c r="K440" s="68"/>
      <c r="L440" s="68"/>
      <c r="M440" s="68"/>
      <c r="N440" s="68"/>
      <c r="O440" s="68"/>
    </row>
    <row r="441" spans="1:15" ht="13.5" customHeight="1">
      <c r="A441" s="63"/>
      <c r="B441" s="68"/>
      <c r="C441" s="68"/>
      <c r="D441" s="68"/>
      <c r="E441" s="68"/>
      <c r="F441" s="68"/>
      <c r="G441" s="68"/>
      <c r="H441" s="68"/>
      <c r="I441" s="68"/>
      <c r="J441" s="68"/>
      <c r="K441" s="68"/>
      <c r="L441" s="68"/>
      <c r="M441" s="68"/>
      <c r="N441" s="68"/>
      <c r="O441" s="68"/>
    </row>
    <row r="442" spans="1:15" ht="13.5" customHeight="1">
      <c r="A442" s="63"/>
      <c r="B442" s="68"/>
      <c r="C442" s="68"/>
      <c r="D442" s="68"/>
      <c r="E442" s="68"/>
      <c r="F442" s="68"/>
      <c r="G442" s="68"/>
      <c r="H442" s="68"/>
      <c r="I442" s="68"/>
      <c r="J442" s="68"/>
      <c r="K442" s="68"/>
      <c r="L442" s="68"/>
      <c r="M442" s="68"/>
      <c r="N442" s="68"/>
      <c r="O442" s="68"/>
    </row>
    <row r="443" spans="1:15" ht="13.5" customHeight="1">
      <c r="A443" s="63"/>
      <c r="B443" s="68"/>
      <c r="C443" s="68"/>
      <c r="D443" s="68"/>
      <c r="E443" s="68"/>
      <c r="F443" s="68"/>
      <c r="G443" s="68"/>
      <c r="H443" s="68"/>
      <c r="I443" s="68"/>
      <c r="J443" s="68"/>
      <c r="K443" s="68"/>
      <c r="L443" s="68"/>
      <c r="M443" s="68"/>
      <c r="N443" s="68"/>
      <c r="O443" s="68"/>
    </row>
    <row r="444" spans="1:15" ht="13.5" customHeight="1">
      <c r="A444" s="63"/>
      <c r="B444" s="68"/>
      <c r="C444" s="68"/>
      <c r="D444" s="68"/>
      <c r="E444" s="68"/>
      <c r="F444" s="68"/>
      <c r="G444" s="68"/>
      <c r="H444" s="68"/>
      <c r="I444" s="68"/>
      <c r="J444" s="68"/>
      <c r="K444" s="68"/>
      <c r="L444" s="68"/>
      <c r="M444" s="68"/>
      <c r="N444" s="68"/>
      <c r="O444" s="68"/>
    </row>
    <row r="445" spans="1:15" ht="13.5" customHeight="1">
      <c r="A445" s="63"/>
      <c r="B445" s="68"/>
      <c r="C445" s="68"/>
      <c r="D445" s="68"/>
      <c r="E445" s="68"/>
      <c r="F445" s="68"/>
      <c r="G445" s="68"/>
      <c r="H445" s="68"/>
      <c r="I445" s="68"/>
      <c r="J445" s="68"/>
      <c r="K445" s="68"/>
      <c r="L445" s="68"/>
      <c r="M445" s="68"/>
      <c r="N445" s="68"/>
      <c r="O445" s="68"/>
    </row>
    <row r="446" spans="1:15" ht="13.5" customHeight="1">
      <c r="A446" s="63"/>
      <c r="B446" s="68"/>
      <c r="C446" s="68"/>
      <c r="D446" s="68"/>
      <c r="E446" s="68"/>
      <c r="F446" s="68"/>
      <c r="G446" s="68"/>
      <c r="H446" s="68"/>
      <c r="I446" s="68"/>
      <c r="J446" s="68"/>
      <c r="K446" s="68"/>
      <c r="L446" s="68"/>
      <c r="M446" s="68"/>
      <c r="N446" s="68"/>
      <c r="O446" s="68"/>
    </row>
    <row r="447" spans="1:15" ht="13.5" customHeight="1">
      <c r="A447" s="63"/>
      <c r="B447" s="67"/>
      <c r="C447" s="67"/>
      <c r="D447" s="67"/>
      <c r="E447" s="67"/>
      <c r="F447" s="67"/>
      <c r="G447" s="67"/>
      <c r="H447" s="67"/>
      <c r="I447" s="67"/>
      <c r="J447" s="67"/>
      <c r="K447" s="67"/>
      <c r="L447" s="67"/>
      <c r="M447" s="67"/>
      <c r="N447" s="67"/>
      <c r="O447" s="67"/>
    </row>
    <row r="448" spans="1:15" ht="14.25" customHeight="1">
      <c r="A448" s="63"/>
      <c r="B448" s="67"/>
      <c r="C448" s="67"/>
      <c r="D448" s="67"/>
      <c r="E448" s="67"/>
      <c r="F448" s="67"/>
      <c r="G448" s="67"/>
      <c r="H448" s="67"/>
      <c r="I448" s="67"/>
      <c r="J448" s="67"/>
      <c r="K448" s="67"/>
      <c r="L448" s="67"/>
      <c r="M448" s="67"/>
      <c r="N448" s="67"/>
      <c r="O448" s="67"/>
    </row>
    <row r="449" spans="1:15" ht="13.5" customHeight="1">
      <c r="A449" s="63"/>
      <c r="B449" s="67"/>
      <c r="C449" s="67"/>
      <c r="D449" s="67"/>
      <c r="E449" s="67"/>
      <c r="F449" s="67"/>
      <c r="G449" s="67"/>
      <c r="H449" s="67"/>
      <c r="I449" s="67"/>
      <c r="J449" s="67"/>
      <c r="K449" s="67"/>
      <c r="L449" s="67"/>
      <c r="M449" s="67"/>
      <c r="N449" s="67"/>
      <c r="O449" s="67"/>
    </row>
    <row r="450" spans="1:15" ht="13.5" customHeight="1">
      <c r="A450" s="63"/>
      <c r="B450" s="67"/>
      <c r="C450" s="67"/>
      <c r="D450" s="67"/>
      <c r="E450" s="67"/>
      <c r="F450" s="67"/>
      <c r="G450" s="67"/>
      <c r="H450" s="67"/>
      <c r="I450" s="67"/>
      <c r="J450" s="67"/>
      <c r="K450" s="67"/>
      <c r="L450" s="67"/>
      <c r="M450" s="67"/>
      <c r="N450" s="67"/>
      <c r="O450" s="67"/>
    </row>
    <row r="451" spans="1:15" ht="20.100000000000001" customHeight="1">
      <c r="A451" s="63"/>
      <c r="B451" s="70"/>
      <c r="C451" s="70"/>
      <c r="D451" s="70"/>
      <c r="E451" s="70"/>
      <c r="F451" s="70"/>
      <c r="G451" s="70"/>
      <c r="H451" s="70"/>
      <c r="I451" s="70"/>
      <c r="J451" s="70"/>
      <c r="K451" s="70"/>
      <c r="L451" s="70"/>
      <c r="M451" s="70"/>
      <c r="N451" s="70"/>
      <c r="O451" s="70"/>
    </row>
    <row r="452" spans="1:15" ht="13.5" customHeight="1">
      <c r="A452" s="63"/>
      <c r="B452" s="67"/>
      <c r="C452" s="67"/>
      <c r="D452" s="67"/>
      <c r="E452" s="67"/>
      <c r="F452" s="67"/>
      <c r="G452" s="67"/>
      <c r="H452" s="67"/>
      <c r="I452" s="67"/>
      <c r="J452" s="67"/>
      <c r="K452" s="67"/>
      <c r="L452" s="67"/>
      <c r="M452" s="67"/>
      <c r="N452" s="67"/>
      <c r="O452" s="67"/>
    </row>
    <row r="453" spans="1:15" ht="13.5" customHeight="1">
      <c r="A453" s="63"/>
      <c r="B453" s="67"/>
      <c r="C453" s="67"/>
      <c r="D453" s="67"/>
      <c r="E453" s="67"/>
      <c r="F453" s="67"/>
      <c r="G453" s="67"/>
      <c r="H453" s="67"/>
      <c r="I453" s="67"/>
      <c r="J453" s="67"/>
      <c r="K453" s="67"/>
      <c r="L453" s="67"/>
      <c r="M453" s="67"/>
      <c r="N453" s="67"/>
      <c r="O453" s="67"/>
    </row>
    <row r="454" spans="1:15" ht="27" customHeight="1">
      <c r="A454" s="63"/>
      <c r="B454" s="68"/>
      <c r="C454" s="68"/>
      <c r="D454" s="68"/>
      <c r="E454" s="68"/>
      <c r="F454" s="68"/>
      <c r="G454" s="68"/>
      <c r="H454" s="68"/>
      <c r="I454" s="68"/>
      <c r="J454" s="68"/>
      <c r="K454" s="68"/>
      <c r="L454" s="68"/>
      <c r="M454" s="68"/>
      <c r="N454" s="68"/>
      <c r="O454" s="68"/>
    </row>
    <row r="455" spans="1:15" ht="14.25" customHeight="1">
      <c r="A455" s="63"/>
      <c r="B455" s="68"/>
      <c r="C455" s="68"/>
      <c r="D455" s="68"/>
      <c r="E455" s="68"/>
      <c r="F455" s="68"/>
      <c r="G455" s="68"/>
      <c r="H455" s="68"/>
      <c r="I455" s="68"/>
      <c r="J455" s="68"/>
      <c r="K455" s="68"/>
      <c r="L455" s="68"/>
      <c r="M455" s="68"/>
      <c r="N455" s="68"/>
      <c r="O455" s="68"/>
    </row>
    <row r="456" spans="1:15" ht="13.5" customHeight="1">
      <c r="A456" s="63"/>
      <c r="B456" s="68"/>
      <c r="C456" s="68"/>
      <c r="D456" s="68"/>
      <c r="E456" s="68"/>
      <c r="F456" s="68"/>
      <c r="G456" s="68"/>
      <c r="H456" s="68"/>
      <c r="I456" s="68"/>
      <c r="J456" s="68"/>
      <c r="K456" s="68"/>
      <c r="L456" s="68"/>
      <c r="M456" s="68"/>
      <c r="N456" s="68"/>
      <c r="O456" s="68"/>
    </row>
    <row r="457" spans="1:15" ht="13.5" customHeight="1">
      <c r="A457" s="63"/>
      <c r="B457" s="68"/>
      <c r="C457" s="68"/>
      <c r="D457" s="68"/>
      <c r="E457" s="68"/>
      <c r="F457" s="68"/>
      <c r="G457" s="68"/>
      <c r="H457" s="68"/>
      <c r="I457" s="68"/>
      <c r="J457" s="68"/>
      <c r="K457" s="68"/>
      <c r="L457" s="68"/>
      <c r="M457" s="68"/>
      <c r="N457" s="68"/>
      <c r="O457" s="68"/>
    </row>
    <row r="458" spans="1:15" ht="13.5" customHeight="1">
      <c r="A458" s="63"/>
      <c r="B458" s="68"/>
      <c r="C458" s="68"/>
      <c r="D458" s="68"/>
      <c r="E458" s="68"/>
      <c r="F458" s="68"/>
      <c r="G458" s="68"/>
      <c r="H458" s="68"/>
      <c r="I458" s="68"/>
      <c r="J458" s="68"/>
      <c r="K458" s="68"/>
      <c r="L458" s="68"/>
      <c r="M458" s="68"/>
      <c r="N458" s="68"/>
      <c r="O458" s="68"/>
    </row>
    <row r="459" spans="1:15" ht="27" customHeight="1">
      <c r="A459" s="63"/>
      <c r="B459" s="68"/>
      <c r="C459" s="68"/>
      <c r="D459" s="68"/>
      <c r="E459" s="68"/>
      <c r="F459" s="68"/>
      <c r="G459" s="68"/>
      <c r="H459" s="68"/>
      <c r="I459" s="68"/>
      <c r="J459" s="68"/>
      <c r="K459" s="68"/>
      <c r="L459" s="68"/>
      <c r="M459" s="68"/>
      <c r="N459" s="68"/>
      <c r="O459" s="68"/>
    </row>
    <row r="460" spans="1:15" ht="13.5" customHeight="1">
      <c r="A460" s="63"/>
      <c r="B460" s="68"/>
      <c r="C460" s="68"/>
      <c r="D460" s="68"/>
      <c r="E460" s="68"/>
      <c r="F460" s="68"/>
      <c r="G460" s="68"/>
      <c r="H460" s="68"/>
      <c r="I460" s="68"/>
      <c r="J460" s="68"/>
      <c r="K460" s="68"/>
      <c r="L460" s="68"/>
      <c r="M460" s="68"/>
      <c r="N460" s="68"/>
      <c r="O460" s="68"/>
    </row>
    <row r="461" spans="1:15" ht="13.5" customHeight="1">
      <c r="A461" s="63"/>
      <c r="B461" s="68"/>
      <c r="C461" s="68"/>
      <c r="D461" s="68"/>
      <c r="E461" s="68"/>
      <c r="F461" s="68"/>
      <c r="G461" s="68"/>
      <c r="H461" s="68"/>
      <c r="I461" s="68"/>
      <c r="J461" s="68"/>
      <c r="K461" s="68"/>
      <c r="L461" s="68"/>
      <c r="M461" s="68"/>
      <c r="N461" s="68"/>
      <c r="O461" s="68"/>
    </row>
    <row r="462" spans="1:15" ht="13.5" customHeight="1">
      <c r="A462" s="63"/>
      <c r="B462" s="68"/>
      <c r="C462" s="68"/>
      <c r="D462" s="68"/>
      <c r="E462" s="68"/>
      <c r="F462" s="68"/>
      <c r="G462" s="68"/>
      <c r="H462" s="68"/>
      <c r="I462" s="68"/>
      <c r="J462" s="68"/>
      <c r="K462" s="68"/>
      <c r="L462" s="68"/>
      <c r="M462" s="68"/>
      <c r="N462" s="68"/>
      <c r="O462" s="68"/>
    </row>
    <row r="463" spans="1:15" ht="28.5" customHeight="1">
      <c r="A463" s="63"/>
      <c r="B463" s="68"/>
      <c r="C463" s="68"/>
      <c r="D463" s="68"/>
      <c r="E463" s="68"/>
      <c r="F463" s="68"/>
      <c r="G463" s="68"/>
      <c r="H463" s="68"/>
      <c r="I463" s="68"/>
      <c r="J463" s="68"/>
      <c r="K463" s="68"/>
      <c r="L463" s="68"/>
      <c r="M463" s="68"/>
      <c r="N463" s="68"/>
      <c r="O463" s="68"/>
    </row>
    <row r="464" spans="1:15" ht="14.25" customHeight="1">
      <c r="A464" s="63"/>
      <c r="B464" s="67"/>
      <c r="C464" s="67"/>
      <c r="D464" s="67"/>
      <c r="E464" s="67"/>
      <c r="F464" s="67"/>
      <c r="G464" s="67"/>
      <c r="H464" s="67"/>
      <c r="I464" s="67"/>
      <c r="J464" s="67"/>
      <c r="K464" s="67"/>
      <c r="L464" s="67"/>
      <c r="M464" s="67"/>
      <c r="N464" s="67"/>
      <c r="O464" s="67"/>
    </row>
    <row r="465" spans="1:15" ht="13.5" customHeight="1">
      <c r="A465" s="63"/>
      <c r="B465" s="67"/>
      <c r="C465" s="67"/>
      <c r="D465" s="67"/>
      <c r="E465" s="67"/>
      <c r="F465" s="67"/>
      <c r="G465" s="67"/>
      <c r="H465" s="67"/>
      <c r="I465" s="67"/>
      <c r="J465" s="67"/>
      <c r="K465" s="67"/>
      <c r="L465" s="67"/>
      <c r="M465" s="67"/>
      <c r="N465" s="67"/>
      <c r="O465" s="67"/>
    </row>
    <row r="466" spans="1:15" ht="13.5" customHeight="1">
      <c r="A466" s="63"/>
      <c r="B466" s="67"/>
      <c r="C466" s="67"/>
      <c r="D466" s="67"/>
      <c r="E466" s="67"/>
      <c r="F466" s="67"/>
      <c r="G466" s="67"/>
      <c r="H466" s="67"/>
      <c r="I466" s="67"/>
      <c r="J466" s="67"/>
      <c r="K466" s="67"/>
      <c r="L466" s="67"/>
      <c r="M466" s="67"/>
      <c r="N466" s="67"/>
      <c r="O466" s="67"/>
    </row>
    <row r="467" spans="1:15" ht="13.5" customHeight="1">
      <c r="A467" s="63"/>
      <c r="B467" s="67"/>
      <c r="C467" s="67"/>
      <c r="D467" s="67"/>
      <c r="E467" s="67"/>
      <c r="F467" s="67"/>
      <c r="G467" s="67"/>
      <c r="H467" s="67"/>
      <c r="I467" s="67"/>
      <c r="J467" s="67"/>
      <c r="K467" s="67"/>
      <c r="L467" s="67"/>
      <c r="M467" s="67"/>
      <c r="N467" s="67"/>
      <c r="O467" s="67"/>
    </row>
    <row r="468" spans="1:15" ht="20.100000000000001" customHeight="1">
      <c r="A468" s="63"/>
      <c r="B468" s="70"/>
      <c r="C468" s="70"/>
      <c r="D468" s="70"/>
      <c r="E468" s="70"/>
      <c r="F468" s="70"/>
      <c r="G468" s="70"/>
      <c r="H468" s="70"/>
      <c r="I468" s="70"/>
      <c r="J468" s="70"/>
      <c r="K468" s="70"/>
      <c r="L468" s="70"/>
      <c r="M468" s="70"/>
      <c r="N468" s="70"/>
      <c r="O468" s="70"/>
    </row>
    <row r="469" spans="1:15" ht="13.5" customHeight="1">
      <c r="A469" s="63"/>
      <c r="B469" s="67"/>
      <c r="C469" s="67"/>
      <c r="D469" s="67"/>
      <c r="E469" s="67"/>
      <c r="F469" s="67"/>
      <c r="G469" s="67"/>
      <c r="H469" s="67"/>
      <c r="I469" s="67"/>
      <c r="J469" s="67"/>
      <c r="K469" s="67"/>
      <c r="L469" s="67"/>
      <c r="M469" s="67"/>
      <c r="N469" s="67"/>
      <c r="O469" s="67"/>
    </row>
    <row r="470" spans="1:15" ht="13.5" customHeight="1">
      <c r="A470" s="63"/>
      <c r="B470" s="67"/>
      <c r="C470" s="67"/>
      <c r="D470" s="67"/>
      <c r="E470" s="67"/>
      <c r="F470" s="67"/>
      <c r="G470" s="67"/>
      <c r="H470" s="67"/>
      <c r="I470" s="67"/>
      <c r="J470" s="67"/>
      <c r="K470" s="67"/>
      <c r="L470" s="67"/>
      <c r="M470" s="67"/>
      <c r="N470" s="67"/>
      <c r="O470" s="67"/>
    </row>
    <row r="471" spans="1:15" ht="20.100000000000001" customHeight="1">
      <c r="A471" s="63"/>
      <c r="B471" s="70"/>
      <c r="C471" s="70"/>
      <c r="D471" s="70"/>
      <c r="E471" s="70"/>
      <c r="F471" s="70"/>
      <c r="G471" s="70"/>
      <c r="H471" s="70"/>
      <c r="I471" s="70"/>
      <c r="J471" s="70"/>
      <c r="K471" s="70"/>
      <c r="L471" s="70"/>
      <c r="M471" s="70"/>
      <c r="N471" s="70"/>
      <c r="O471" s="70"/>
    </row>
    <row r="472" spans="1:15" ht="13.5" customHeight="1">
      <c r="A472" s="63"/>
      <c r="B472" s="68"/>
      <c r="C472" s="68"/>
      <c r="D472" s="68"/>
      <c r="E472" s="68"/>
      <c r="F472" s="68"/>
      <c r="G472" s="68"/>
      <c r="H472" s="68"/>
      <c r="I472" s="68"/>
      <c r="J472" s="68"/>
      <c r="K472" s="68"/>
      <c r="L472" s="68"/>
      <c r="M472" s="68"/>
      <c r="N472" s="68"/>
      <c r="O472" s="68"/>
    </row>
    <row r="473" spans="1:15" ht="14.25" customHeight="1">
      <c r="A473" s="63"/>
      <c r="B473" s="68"/>
      <c r="C473" s="68"/>
      <c r="D473" s="68"/>
      <c r="E473" s="68"/>
      <c r="F473" s="68"/>
      <c r="G473" s="68"/>
      <c r="H473" s="68"/>
      <c r="I473" s="68"/>
      <c r="J473" s="68"/>
      <c r="K473" s="68"/>
      <c r="L473" s="68"/>
      <c r="M473" s="68"/>
      <c r="N473" s="68"/>
      <c r="O473" s="68"/>
    </row>
    <row r="474" spans="1:15" ht="13.5" customHeight="1">
      <c r="A474" s="63"/>
      <c r="B474" s="68"/>
      <c r="C474" s="68"/>
      <c r="D474" s="68"/>
      <c r="E474" s="68"/>
      <c r="F474" s="68"/>
      <c r="G474" s="68"/>
      <c r="H474" s="68"/>
      <c r="I474" s="68"/>
      <c r="J474" s="68"/>
      <c r="K474" s="68"/>
      <c r="L474" s="68"/>
      <c r="M474" s="68"/>
      <c r="N474" s="68"/>
      <c r="O474" s="68"/>
    </row>
    <row r="475" spans="1:15" ht="13.5" customHeight="1">
      <c r="A475" s="63"/>
      <c r="B475" s="68"/>
      <c r="C475" s="68"/>
      <c r="D475" s="68"/>
      <c r="E475" s="68"/>
      <c r="F475" s="68"/>
      <c r="G475" s="68"/>
      <c r="H475" s="68"/>
      <c r="I475" s="68"/>
      <c r="J475" s="68"/>
      <c r="K475" s="68"/>
      <c r="L475" s="68"/>
      <c r="M475" s="68"/>
      <c r="N475" s="68"/>
      <c r="O475" s="68"/>
    </row>
    <row r="476" spans="1:15" ht="13.5" customHeight="1">
      <c r="A476" s="63"/>
      <c r="B476" s="68"/>
      <c r="C476" s="68"/>
      <c r="D476" s="68"/>
      <c r="E476" s="68"/>
      <c r="F476" s="68"/>
      <c r="G476" s="68"/>
      <c r="H476" s="68"/>
      <c r="I476" s="68"/>
      <c r="J476" s="68"/>
      <c r="K476" s="68"/>
      <c r="L476" s="68"/>
      <c r="M476" s="68"/>
      <c r="N476" s="68"/>
      <c r="O476" s="68"/>
    </row>
    <row r="477" spans="1:15" ht="13.5" customHeight="1">
      <c r="A477" s="63"/>
      <c r="B477" s="68"/>
      <c r="C477" s="68"/>
      <c r="D477" s="68"/>
      <c r="E477" s="68"/>
      <c r="F477" s="68"/>
      <c r="G477" s="68"/>
      <c r="H477" s="68"/>
      <c r="I477" s="68"/>
      <c r="J477" s="68"/>
      <c r="K477" s="68"/>
      <c r="L477" s="68"/>
      <c r="M477" s="68"/>
      <c r="N477" s="68"/>
      <c r="O477" s="68"/>
    </row>
    <row r="478" spans="1:15" ht="27" customHeight="1">
      <c r="A478" s="63"/>
      <c r="B478" s="68"/>
      <c r="C478" s="68"/>
      <c r="D478" s="68"/>
      <c r="E478" s="68"/>
      <c r="F478" s="68"/>
      <c r="G478" s="68"/>
      <c r="H478" s="68"/>
      <c r="I478" s="68"/>
      <c r="J478" s="68"/>
      <c r="K478" s="68"/>
      <c r="L478" s="68"/>
      <c r="M478" s="68"/>
      <c r="N478" s="68"/>
      <c r="O478" s="68"/>
    </row>
    <row r="479" spans="1:15" ht="13.5" customHeight="1">
      <c r="A479" s="63"/>
      <c r="B479" s="68"/>
      <c r="C479" s="68"/>
      <c r="D479" s="68"/>
      <c r="E479" s="68"/>
      <c r="F479" s="68"/>
      <c r="G479" s="68"/>
      <c r="H479" s="68"/>
      <c r="I479" s="68"/>
      <c r="J479" s="68"/>
      <c r="K479" s="68"/>
      <c r="L479" s="68"/>
      <c r="M479" s="68"/>
      <c r="N479" s="68"/>
      <c r="O479" s="68"/>
    </row>
    <row r="480" spans="1:15" ht="13.5" customHeight="1">
      <c r="A480" s="63"/>
      <c r="B480" s="68"/>
      <c r="C480" s="68"/>
      <c r="D480" s="68"/>
      <c r="E480" s="68"/>
      <c r="F480" s="68"/>
      <c r="G480" s="68"/>
      <c r="H480" s="68"/>
      <c r="I480" s="68"/>
      <c r="J480" s="68"/>
      <c r="K480" s="68"/>
      <c r="L480" s="68"/>
      <c r="M480" s="68"/>
      <c r="N480" s="68"/>
      <c r="O480" s="68"/>
    </row>
    <row r="481" spans="1:15" ht="13.5" customHeight="1">
      <c r="A481" s="63"/>
      <c r="B481" s="67"/>
      <c r="C481" s="67"/>
      <c r="D481" s="67"/>
      <c r="E481" s="67"/>
      <c r="F481" s="67"/>
      <c r="G481" s="67"/>
      <c r="H481" s="67"/>
      <c r="I481" s="67"/>
      <c r="J481" s="67"/>
      <c r="K481" s="67"/>
      <c r="L481" s="67"/>
      <c r="M481" s="67"/>
      <c r="N481" s="67"/>
      <c r="O481" s="67"/>
    </row>
    <row r="482" spans="1:15" ht="14.25" customHeight="1">
      <c r="A482" s="63"/>
      <c r="B482" s="67"/>
      <c r="C482" s="67"/>
      <c r="D482" s="67"/>
      <c r="E482" s="67"/>
      <c r="F482" s="67"/>
      <c r="G482" s="67"/>
      <c r="H482" s="67"/>
      <c r="I482" s="67"/>
      <c r="J482" s="67"/>
      <c r="K482" s="67"/>
      <c r="L482" s="67"/>
      <c r="M482" s="67"/>
      <c r="N482" s="67"/>
      <c r="O482" s="67"/>
    </row>
    <row r="483" spans="1:15" ht="13.5" customHeight="1">
      <c r="A483" s="63"/>
      <c r="B483" s="67"/>
      <c r="C483" s="67"/>
      <c r="D483" s="67"/>
      <c r="E483" s="67"/>
      <c r="F483" s="67"/>
      <c r="G483" s="67"/>
      <c r="H483" s="67"/>
      <c r="I483" s="67"/>
      <c r="J483" s="67"/>
      <c r="K483" s="67"/>
      <c r="L483" s="67"/>
      <c r="M483" s="67"/>
      <c r="N483" s="67"/>
      <c r="O483" s="67"/>
    </row>
    <row r="484" spans="1:15" ht="13.5" customHeight="1">
      <c r="A484" s="63"/>
      <c r="B484" s="67"/>
      <c r="C484" s="67"/>
      <c r="D484" s="67"/>
      <c r="E484" s="67"/>
      <c r="F484" s="67"/>
      <c r="G484" s="67"/>
      <c r="H484" s="67"/>
      <c r="I484" s="67"/>
      <c r="J484" s="67"/>
      <c r="K484" s="67"/>
      <c r="L484" s="67"/>
      <c r="M484" s="67"/>
      <c r="N484" s="67"/>
      <c r="O484" s="67"/>
    </row>
    <row r="485" spans="1:15" ht="20.100000000000001" customHeight="1">
      <c r="A485" s="63"/>
      <c r="B485" s="70"/>
      <c r="C485" s="70"/>
      <c r="D485" s="70"/>
      <c r="E485" s="70"/>
      <c r="F485" s="70"/>
      <c r="G485" s="70"/>
      <c r="H485" s="70"/>
      <c r="I485" s="70"/>
      <c r="J485" s="70"/>
      <c r="K485" s="70"/>
      <c r="L485" s="70"/>
      <c r="M485" s="70"/>
      <c r="N485" s="70"/>
      <c r="O485" s="70"/>
    </row>
    <row r="486" spans="1:15" ht="13.5" customHeight="1">
      <c r="A486" s="63"/>
      <c r="B486" s="67"/>
      <c r="C486" s="67"/>
      <c r="D486" s="67"/>
      <c r="E486" s="67"/>
      <c r="F486" s="67"/>
      <c r="G486" s="67"/>
      <c r="H486" s="67"/>
      <c r="I486" s="67"/>
      <c r="J486" s="67"/>
      <c r="K486" s="67"/>
      <c r="L486" s="67"/>
      <c r="M486" s="67"/>
      <c r="N486" s="67"/>
      <c r="O486" s="67"/>
    </row>
    <row r="487" spans="1:15" ht="13.5" customHeight="1">
      <c r="A487" s="63"/>
      <c r="B487" s="67"/>
      <c r="C487" s="67"/>
      <c r="D487" s="67"/>
      <c r="E487" s="67"/>
      <c r="F487" s="67"/>
      <c r="G487" s="67"/>
      <c r="H487" s="67"/>
      <c r="I487" s="67"/>
      <c r="J487" s="67"/>
      <c r="K487" s="67"/>
      <c r="L487" s="67"/>
      <c r="M487" s="67"/>
      <c r="N487" s="67"/>
      <c r="O487" s="67"/>
    </row>
    <row r="488" spans="1:15" ht="13.5" customHeight="1">
      <c r="A488" s="63"/>
      <c r="B488" s="68"/>
      <c r="C488" s="68"/>
      <c r="D488" s="68"/>
      <c r="E488" s="68"/>
      <c r="F488" s="68"/>
      <c r="G488" s="68"/>
      <c r="H488" s="68"/>
      <c r="I488" s="68"/>
      <c r="J488" s="68"/>
      <c r="K488" s="68"/>
      <c r="L488" s="68"/>
      <c r="M488" s="68"/>
      <c r="N488" s="68"/>
      <c r="O488" s="68"/>
    </row>
    <row r="489" spans="1:15" ht="14.25" customHeight="1">
      <c r="A489" s="63"/>
      <c r="B489" s="68"/>
      <c r="C489" s="68"/>
      <c r="D489" s="68"/>
      <c r="E489" s="68"/>
      <c r="F489" s="68"/>
      <c r="G489" s="68"/>
      <c r="H489" s="68"/>
      <c r="I489" s="68"/>
      <c r="J489" s="68"/>
      <c r="K489" s="68"/>
      <c r="L489" s="68"/>
      <c r="M489" s="68"/>
      <c r="N489" s="68"/>
      <c r="O489" s="68"/>
    </row>
    <row r="490" spans="1:15" ht="20.100000000000001" customHeight="1">
      <c r="A490" s="63"/>
      <c r="B490" s="69"/>
      <c r="C490" s="69"/>
      <c r="D490" s="69"/>
      <c r="E490" s="69"/>
      <c r="F490" s="69"/>
      <c r="G490" s="69"/>
      <c r="H490" s="69"/>
      <c r="I490" s="69"/>
      <c r="J490" s="69"/>
      <c r="K490" s="69"/>
      <c r="L490" s="69"/>
      <c r="M490" s="69"/>
      <c r="N490" s="69"/>
      <c r="O490" s="69"/>
    </row>
    <row r="491" spans="1:15" ht="13.5" customHeight="1">
      <c r="A491" s="63"/>
      <c r="B491" s="68"/>
      <c r="C491" s="68"/>
      <c r="D491" s="68"/>
      <c r="E491" s="68"/>
      <c r="F491" s="68"/>
      <c r="G491" s="68"/>
      <c r="H491" s="68"/>
      <c r="I491" s="68"/>
      <c r="J491" s="68"/>
      <c r="K491" s="68"/>
      <c r="L491" s="68"/>
      <c r="M491" s="68"/>
      <c r="N491" s="68"/>
      <c r="O491" s="68"/>
    </row>
    <row r="492" spans="1:15" ht="3" customHeight="1">
      <c r="A492" s="63"/>
      <c r="B492" s="68"/>
      <c r="C492" s="68"/>
      <c r="D492" s="68"/>
      <c r="E492" s="68"/>
      <c r="F492" s="68"/>
      <c r="G492" s="68"/>
      <c r="H492" s="68"/>
      <c r="I492" s="68"/>
      <c r="J492" s="68"/>
      <c r="K492" s="68"/>
      <c r="L492" s="68"/>
      <c r="M492" s="68"/>
      <c r="N492" s="68"/>
      <c r="O492" s="68"/>
    </row>
    <row r="493" spans="1:15" ht="20.100000000000001" customHeight="1">
      <c r="A493" s="63"/>
      <c r="B493" s="69"/>
      <c r="C493" s="69"/>
      <c r="D493" s="69"/>
      <c r="E493" s="69"/>
      <c r="F493" s="69"/>
      <c r="G493" s="69"/>
      <c r="H493" s="69"/>
      <c r="I493" s="69"/>
      <c r="J493" s="69"/>
      <c r="K493" s="69"/>
      <c r="L493" s="69"/>
      <c r="M493" s="69"/>
      <c r="N493" s="69"/>
      <c r="O493" s="69"/>
    </row>
    <row r="494" spans="1:15" ht="13.5" customHeight="1">
      <c r="A494" s="63"/>
      <c r="B494" s="68"/>
      <c r="C494" s="68"/>
      <c r="D494" s="68"/>
      <c r="E494" s="68"/>
      <c r="F494" s="68"/>
      <c r="G494" s="68"/>
      <c r="H494" s="68"/>
      <c r="I494" s="68"/>
      <c r="J494" s="68"/>
      <c r="K494" s="68"/>
      <c r="L494" s="68"/>
      <c r="M494" s="68"/>
      <c r="N494" s="68"/>
      <c r="O494" s="68"/>
    </row>
    <row r="495" spans="1:15" ht="13.5" customHeight="1">
      <c r="A495" s="63"/>
      <c r="B495" s="68"/>
      <c r="C495" s="68"/>
      <c r="D495" s="68"/>
      <c r="E495" s="68"/>
      <c r="F495" s="68"/>
      <c r="G495" s="68"/>
      <c r="H495" s="68"/>
      <c r="I495" s="68"/>
      <c r="J495" s="68"/>
      <c r="K495" s="68"/>
      <c r="L495" s="68"/>
      <c r="M495" s="68"/>
      <c r="N495" s="68"/>
      <c r="O495" s="68"/>
    </row>
    <row r="496" spans="1:15" ht="13.5" customHeight="1">
      <c r="A496" s="63"/>
      <c r="B496" s="68"/>
      <c r="C496" s="68"/>
      <c r="D496" s="68"/>
      <c r="E496" s="68"/>
      <c r="F496" s="68"/>
      <c r="G496" s="68"/>
      <c r="H496" s="68"/>
      <c r="I496" s="68"/>
      <c r="J496" s="68"/>
      <c r="K496" s="68"/>
      <c r="L496" s="68"/>
      <c r="M496" s="68"/>
      <c r="N496" s="68"/>
      <c r="O496" s="68"/>
    </row>
    <row r="497" spans="1:15" ht="13.5" customHeight="1">
      <c r="A497" s="63"/>
      <c r="B497" s="67"/>
      <c r="C497" s="67"/>
      <c r="D497" s="67"/>
      <c r="E497" s="67"/>
      <c r="F497" s="67"/>
      <c r="G497" s="67"/>
      <c r="H497" s="67"/>
      <c r="I497" s="67"/>
      <c r="J497" s="67"/>
      <c r="K497" s="67"/>
      <c r="L497" s="67"/>
      <c r="M497" s="67"/>
      <c r="N497" s="67"/>
      <c r="O497" s="67"/>
    </row>
    <row r="498" spans="1:15" ht="28.5" customHeight="1">
      <c r="A498" s="63"/>
      <c r="B498" s="68"/>
      <c r="C498" s="68"/>
      <c r="D498" s="68"/>
      <c r="E498" s="68"/>
      <c r="F498" s="68"/>
      <c r="G498" s="68"/>
      <c r="H498" s="68"/>
      <c r="I498" s="68"/>
      <c r="J498" s="68"/>
      <c r="K498" s="68"/>
      <c r="L498" s="68"/>
      <c r="M498" s="68"/>
      <c r="N498" s="68"/>
      <c r="O498" s="68"/>
    </row>
    <row r="499" spans="1:15" ht="13.5" customHeight="1">
      <c r="A499" s="63"/>
      <c r="B499" s="67"/>
      <c r="C499" s="67"/>
      <c r="D499" s="67"/>
      <c r="E499" s="67"/>
      <c r="F499" s="67"/>
      <c r="G499" s="67"/>
      <c r="H499" s="67"/>
      <c r="I499" s="67"/>
      <c r="J499" s="67"/>
      <c r="K499" s="67"/>
      <c r="L499" s="67"/>
      <c r="M499" s="67"/>
      <c r="N499" s="67"/>
      <c r="O499" s="67"/>
    </row>
    <row r="500" spans="1:15" ht="26.25" customHeight="1">
      <c r="A500" s="63"/>
      <c r="B500" s="68"/>
      <c r="C500" s="68"/>
      <c r="D500" s="68"/>
      <c r="E500" s="68"/>
      <c r="F500" s="68"/>
      <c r="G500" s="68"/>
      <c r="H500" s="68"/>
      <c r="I500" s="68"/>
      <c r="J500" s="68"/>
      <c r="K500" s="68"/>
      <c r="L500" s="68"/>
      <c r="M500" s="68"/>
      <c r="N500" s="68"/>
      <c r="O500" s="68"/>
    </row>
    <row r="501" spans="1:15" ht="13.5" customHeight="1">
      <c r="A501" s="63"/>
      <c r="B501" s="67"/>
      <c r="C501" s="67"/>
      <c r="D501" s="67"/>
      <c r="E501" s="67"/>
      <c r="F501" s="67"/>
      <c r="G501" s="67"/>
      <c r="H501" s="67"/>
      <c r="I501" s="67"/>
      <c r="J501" s="67"/>
      <c r="K501" s="67"/>
      <c r="L501" s="67"/>
      <c r="M501" s="67"/>
      <c r="N501" s="67"/>
      <c r="O501" s="67"/>
    </row>
    <row r="502" spans="1:15" ht="39.75" customHeight="1">
      <c r="A502" s="63"/>
      <c r="B502" s="68"/>
      <c r="C502" s="68"/>
      <c r="D502" s="68"/>
      <c r="E502" s="68"/>
      <c r="F502" s="68"/>
      <c r="G502" s="68"/>
      <c r="H502" s="68"/>
      <c r="I502" s="68"/>
      <c r="J502" s="68"/>
      <c r="K502" s="68"/>
      <c r="L502" s="68"/>
      <c r="M502" s="68"/>
      <c r="N502" s="68"/>
      <c r="O502" s="68"/>
    </row>
    <row r="503" spans="1:15" ht="13.5" customHeight="1">
      <c r="A503" s="63"/>
      <c r="B503" s="67"/>
      <c r="C503" s="67"/>
      <c r="D503" s="67"/>
      <c r="E503" s="67"/>
      <c r="F503" s="67"/>
      <c r="G503" s="67"/>
      <c r="H503" s="67"/>
      <c r="I503" s="67"/>
      <c r="J503" s="67"/>
      <c r="K503" s="67"/>
      <c r="L503" s="67"/>
      <c r="M503" s="67"/>
      <c r="N503" s="67"/>
      <c r="O503" s="67"/>
    </row>
    <row r="504" spans="1:15" ht="13.5" customHeight="1">
      <c r="A504" s="63"/>
      <c r="B504" s="67"/>
      <c r="C504" s="67"/>
      <c r="D504" s="67"/>
      <c r="E504" s="67"/>
      <c r="F504" s="67"/>
      <c r="G504" s="67"/>
      <c r="H504" s="67"/>
      <c r="I504" s="67"/>
      <c r="J504" s="67"/>
      <c r="K504" s="67"/>
      <c r="L504" s="67"/>
      <c r="M504" s="67"/>
      <c r="N504" s="67"/>
      <c r="O504" s="67"/>
    </row>
    <row r="505" spans="1:15" ht="13.5" customHeight="1">
      <c r="A505" s="63"/>
      <c r="B505" s="67"/>
      <c r="C505" s="67"/>
      <c r="D505" s="67"/>
      <c r="E505" s="67"/>
      <c r="F505" s="67"/>
      <c r="G505" s="67"/>
      <c r="H505" s="67"/>
      <c r="I505" s="67"/>
      <c r="J505" s="67"/>
      <c r="K505" s="67"/>
      <c r="L505" s="67"/>
      <c r="M505" s="67"/>
      <c r="N505" s="67"/>
      <c r="O505" s="67"/>
    </row>
    <row r="506" spans="1:15" ht="13.5" customHeight="1">
      <c r="A506" s="63"/>
      <c r="B506" s="68"/>
      <c r="C506" s="68"/>
      <c r="D506" s="68"/>
      <c r="E506" s="68"/>
      <c r="F506" s="68"/>
      <c r="G506" s="68"/>
      <c r="H506" s="68"/>
      <c r="I506" s="68"/>
      <c r="J506" s="68"/>
      <c r="K506" s="68"/>
      <c r="L506" s="68"/>
      <c r="M506" s="68"/>
      <c r="N506" s="68"/>
      <c r="O506" s="68"/>
    </row>
    <row r="507" spans="1:15" ht="14.25" customHeight="1">
      <c r="A507" s="63"/>
      <c r="B507" s="68"/>
      <c r="C507" s="68"/>
      <c r="D507" s="68"/>
      <c r="E507" s="68"/>
      <c r="F507" s="68"/>
      <c r="G507" s="68"/>
      <c r="H507" s="68"/>
      <c r="I507" s="68"/>
      <c r="J507" s="68"/>
      <c r="K507" s="68"/>
      <c r="L507" s="68"/>
      <c r="M507" s="68"/>
      <c r="N507" s="68"/>
      <c r="O507" s="68"/>
    </row>
    <row r="508" spans="1:15" ht="13.5" customHeight="1">
      <c r="B508" s="66"/>
      <c r="C508" s="66"/>
      <c r="D508" s="66"/>
      <c r="E508" s="66"/>
      <c r="F508" s="66"/>
      <c r="G508" s="66"/>
      <c r="H508" s="66"/>
      <c r="I508" s="66"/>
      <c r="J508" s="66"/>
      <c r="K508" s="66"/>
      <c r="L508" s="66"/>
      <c r="M508" s="66"/>
      <c r="N508" s="66"/>
      <c r="O508" s="66"/>
    </row>
    <row r="509" spans="1:15" ht="13.5" customHeight="1">
      <c r="B509" s="66"/>
      <c r="C509" s="66"/>
      <c r="D509" s="66"/>
      <c r="E509" s="66"/>
      <c r="F509" s="66"/>
      <c r="G509" s="66"/>
      <c r="H509" s="66"/>
      <c r="I509" s="66"/>
      <c r="J509" s="66"/>
      <c r="K509" s="66"/>
      <c r="L509" s="66"/>
      <c r="M509" s="66"/>
      <c r="N509" s="66"/>
      <c r="O509" s="66"/>
    </row>
    <row r="510" spans="1:15" ht="13.5" customHeight="1">
      <c r="B510" s="66"/>
      <c r="C510" s="66"/>
      <c r="D510" s="66"/>
      <c r="E510" s="66"/>
      <c r="F510" s="66"/>
      <c r="G510" s="66"/>
      <c r="H510" s="66"/>
      <c r="I510" s="66"/>
      <c r="J510" s="66"/>
      <c r="K510" s="66"/>
      <c r="L510" s="66"/>
      <c r="M510" s="66"/>
      <c r="N510" s="66"/>
      <c r="O510" s="66"/>
    </row>
    <row r="511" spans="1:15" ht="13.5" customHeight="1">
      <c r="B511" s="66"/>
      <c r="C511" s="66"/>
      <c r="D511" s="66"/>
      <c r="E511" s="66"/>
      <c r="F511" s="66"/>
      <c r="G511" s="66"/>
      <c r="H511" s="66"/>
      <c r="I511" s="66"/>
      <c r="J511" s="66"/>
      <c r="K511" s="66"/>
      <c r="L511" s="66"/>
      <c r="M511" s="66"/>
      <c r="N511" s="66"/>
      <c r="O511" s="66"/>
    </row>
    <row r="512" spans="1:15" ht="13.5" customHeight="1">
      <c r="B512" s="66"/>
      <c r="C512" s="66"/>
      <c r="D512" s="66"/>
      <c r="E512" s="66"/>
      <c r="F512" s="66"/>
      <c r="G512" s="66"/>
      <c r="H512" s="66"/>
      <c r="I512" s="66"/>
      <c r="J512" s="66"/>
      <c r="K512" s="66"/>
      <c r="L512" s="66"/>
      <c r="M512" s="66"/>
      <c r="N512" s="66"/>
      <c r="O512" s="66"/>
    </row>
    <row r="513" spans="2:15" ht="13.5" customHeight="1">
      <c r="B513" s="66"/>
      <c r="C513" s="66"/>
      <c r="D513" s="66"/>
      <c r="E513" s="66"/>
      <c r="F513" s="66"/>
      <c r="G513" s="66"/>
      <c r="H513" s="66"/>
      <c r="I513" s="66"/>
      <c r="J513" s="66"/>
      <c r="K513" s="66"/>
      <c r="L513" s="66"/>
      <c r="M513" s="66"/>
      <c r="N513" s="66"/>
      <c r="O513" s="66"/>
    </row>
    <row r="514" spans="2:15" ht="13.5" customHeight="1">
      <c r="B514" s="66"/>
      <c r="C514" s="66"/>
      <c r="D514" s="66"/>
      <c r="E514" s="66"/>
      <c r="F514" s="66"/>
      <c r="G514" s="66"/>
      <c r="H514" s="66"/>
      <c r="I514" s="66"/>
      <c r="J514" s="66"/>
      <c r="K514" s="66"/>
      <c r="L514" s="66"/>
      <c r="M514" s="66"/>
      <c r="N514" s="66"/>
      <c r="O514" s="66"/>
    </row>
    <row r="515" spans="2:15" ht="13.5" customHeight="1">
      <c r="B515" s="65"/>
      <c r="C515" s="65"/>
      <c r="D515" s="65"/>
      <c r="E515" s="65"/>
      <c r="F515" s="65"/>
      <c r="G515" s="65"/>
      <c r="H515" s="65"/>
      <c r="I515" s="65"/>
      <c r="J515" s="65"/>
      <c r="K515" s="65"/>
      <c r="L515" s="65"/>
      <c r="M515" s="65"/>
      <c r="N515" s="65"/>
      <c r="O515" s="65"/>
    </row>
    <row r="516" spans="2:15" ht="14.25" customHeight="1">
      <c r="B516" s="65"/>
      <c r="C516" s="65"/>
      <c r="D516" s="65"/>
      <c r="E516" s="65"/>
      <c r="F516" s="65"/>
      <c r="G516" s="65"/>
      <c r="H516" s="65"/>
      <c r="I516" s="65"/>
      <c r="J516" s="65"/>
      <c r="K516" s="65"/>
      <c r="L516" s="65"/>
      <c r="M516" s="65"/>
      <c r="N516" s="65"/>
      <c r="O516" s="65"/>
    </row>
    <row r="517" spans="2:15" ht="13.5" customHeight="1">
      <c r="B517" s="65"/>
      <c r="C517" s="65"/>
      <c r="D517" s="65"/>
      <c r="E517" s="65"/>
      <c r="F517" s="65"/>
      <c r="G517" s="65"/>
      <c r="H517" s="65"/>
      <c r="I517" s="65"/>
      <c r="J517" s="65"/>
      <c r="K517" s="65"/>
      <c r="L517" s="65"/>
      <c r="M517" s="65"/>
      <c r="N517" s="65"/>
      <c r="O517" s="65"/>
    </row>
    <row r="518" spans="2:15" ht="13.5" customHeight="1">
      <c r="B518" s="65"/>
      <c r="C518" s="65"/>
      <c r="D518" s="65"/>
      <c r="E518" s="65"/>
      <c r="F518" s="65"/>
      <c r="G518" s="65"/>
      <c r="H518" s="65"/>
      <c r="I518" s="65"/>
      <c r="J518" s="65"/>
      <c r="K518" s="65"/>
      <c r="L518" s="65"/>
      <c r="M518" s="65"/>
      <c r="N518" s="65"/>
      <c r="O518" s="65"/>
    </row>
    <row r="519" spans="2:15" ht="13.5" customHeight="1">
      <c r="B519" s="65"/>
      <c r="C519" s="65"/>
      <c r="D519" s="65"/>
      <c r="E519" s="65"/>
      <c r="F519" s="65"/>
      <c r="G519" s="65"/>
      <c r="H519" s="65"/>
      <c r="I519" s="65"/>
      <c r="J519" s="65"/>
      <c r="K519" s="65"/>
      <c r="L519" s="65"/>
      <c r="M519" s="65"/>
      <c r="N519" s="65"/>
      <c r="O519" s="65"/>
    </row>
    <row r="520" spans="2:15" ht="13.5" customHeight="1">
      <c r="B520" s="65"/>
      <c r="C520" s="65"/>
      <c r="D520" s="65"/>
      <c r="E520" s="65"/>
      <c r="F520" s="65"/>
      <c r="G520" s="65"/>
      <c r="H520" s="65"/>
      <c r="I520" s="65"/>
      <c r="J520" s="65"/>
      <c r="K520" s="65"/>
      <c r="L520" s="65"/>
      <c r="M520" s="65"/>
      <c r="N520" s="65"/>
      <c r="O520" s="65"/>
    </row>
    <row r="521" spans="2:15" ht="13.5" customHeight="1">
      <c r="B521" s="65"/>
      <c r="C521" s="65"/>
      <c r="D521" s="65"/>
      <c r="E521" s="65"/>
      <c r="F521" s="65"/>
      <c r="G521" s="65"/>
      <c r="H521" s="65"/>
      <c r="I521" s="65"/>
      <c r="J521" s="65"/>
      <c r="K521" s="65"/>
      <c r="L521" s="65"/>
      <c r="M521" s="65"/>
      <c r="N521" s="65"/>
      <c r="O521" s="65"/>
    </row>
  </sheetData>
  <mergeCells count="43">
    <mergeCell ref="I23:K23"/>
    <mergeCell ref="C57:O59"/>
    <mergeCell ref="C271:O273"/>
    <mergeCell ref="C376:O376"/>
    <mergeCell ref="C287:O289"/>
    <mergeCell ref="C303:O304"/>
    <mergeCell ref="C319:O320"/>
    <mergeCell ref="C344:O345"/>
    <mergeCell ref="C331:O331"/>
    <mergeCell ref="C359:O360"/>
    <mergeCell ref="C240:O241"/>
    <mergeCell ref="C224:O227"/>
    <mergeCell ref="C257:O259"/>
    <mergeCell ref="C192:O193"/>
    <mergeCell ref="C207:O210"/>
    <mergeCell ref="B144:O144"/>
    <mergeCell ref="M4:O4"/>
    <mergeCell ref="C95:O98"/>
    <mergeCell ref="C112:O114"/>
    <mergeCell ref="C139:O142"/>
    <mergeCell ref="G21:H21"/>
    <mergeCell ref="G22:H22"/>
    <mergeCell ref="H16:J16"/>
    <mergeCell ref="H17:J17"/>
    <mergeCell ref="C16:D16"/>
    <mergeCell ref="E16:G16"/>
    <mergeCell ref="G23:H23"/>
    <mergeCell ref="E17:G17"/>
    <mergeCell ref="C17:D17"/>
    <mergeCell ref="B26:K26"/>
    <mergeCell ref="C38:O42"/>
    <mergeCell ref="C79:O81"/>
    <mergeCell ref="C155:O157"/>
    <mergeCell ref="B195:O195"/>
    <mergeCell ref="B160:O160"/>
    <mergeCell ref="B128:O128"/>
    <mergeCell ref="C171:O173"/>
    <mergeCell ref="B182:K182"/>
    <mergeCell ref="C244:K244"/>
    <mergeCell ref="C246:M246"/>
    <mergeCell ref="B212:O212"/>
    <mergeCell ref="B229:O229"/>
    <mergeCell ref="C379:O385"/>
  </mergeCells>
  <phoneticPr fontId="1"/>
  <pageMargins left="0.39370078740157483" right="0.39370078740157483" top="0.39370078740157483" bottom="0.31496062992125984" header="0.51181102362204722" footer="0.51181102362204722"/>
  <pageSetup paperSize="9" scale="96"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１学期児童データ</vt:lpstr>
      <vt:lpstr>２学期児童データ</vt:lpstr>
      <vt:lpstr>２学期　まとめ１</vt:lpstr>
      <vt:lpstr>'１学期児童データ'!Print_Area</vt:lpstr>
      <vt:lpstr>'２学期　まとめ１'!Print_Area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齋藤 珠恵</cp:lastModifiedBy>
  <cp:lastPrinted>2019-01-22T07:14:38Z</cp:lastPrinted>
  <dcterms:created xsi:type="dcterms:W3CDTF">2009-09-18T11:08:44Z</dcterms:created>
  <dcterms:modified xsi:type="dcterms:W3CDTF">2019-01-22T07:15:26Z</dcterms:modified>
</cp:coreProperties>
</file>